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FINANCE\3. Policy Documents\Travel and Expense policy\"/>
    </mc:Choice>
  </mc:AlternateContent>
  <xr:revisionPtr revIDLastSave="0" documentId="13_ncr:1_{461DB507-6D17-4ADE-92BA-5414CB516CEF}" xr6:coauthVersionLast="47" xr6:coauthVersionMax="47" xr10:uidLastSave="{00000000-0000-0000-0000-000000000000}"/>
  <bookViews>
    <workbookView xWindow="28680" yWindow="0" windowWidth="29040" windowHeight="15840" xr2:uid="{00000000-000D-0000-FFFF-FFFF00000000}"/>
  </bookViews>
  <sheets>
    <sheet name="Form" sheetId="5" r:id="rId1"/>
    <sheet name="Policy" sheetId="6" r:id="rId2"/>
    <sheet name="Procedures" sheetId="7" r:id="rId3"/>
  </sheets>
  <definedNames>
    <definedName name="_xlnm.Print_Area" localSheetId="0">Form!$A$1:$M$39</definedName>
    <definedName name="_xlnm.Print_Area" localSheetId="1">Policy!$A$1:$I$36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5" l="1"/>
  <c r="M35" i="5"/>
  <c r="M34" i="5"/>
  <c r="M33" i="5"/>
  <c r="M37" i="5" s="1"/>
  <c r="M39" i="5" s="1"/>
  <c r="M32" i="5"/>
  <c r="M31" i="5"/>
  <c r="M30" i="5"/>
  <c r="M29" i="5"/>
  <c r="M28" i="5"/>
  <c r="L25" i="5"/>
  <c r="K25" i="5"/>
  <c r="J25" i="5"/>
  <c r="I25" i="5"/>
  <c r="F25" i="5"/>
  <c r="E25" i="5"/>
  <c r="D25" i="5"/>
  <c r="C25" i="5"/>
  <c r="B2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Frias</author>
  </authors>
  <commentList>
    <comment ref="L33" authorId="0" shapeId="0" xr:uid="{00000000-0006-0000-0000-000001000000}">
      <text>
        <r>
          <rPr>
            <sz val="9"/>
            <color indexed="81"/>
            <rFont val="Tahoma"/>
            <charset val="1"/>
          </rPr>
          <t>Effective April 1, 2019</t>
        </r>
      </text>
    </comment>
  </commentList>
</comments>
</file>

<file path=xl/sharedStrings.xml><?xml version="1.0" encoding="utf-8"?>
<sst xmlns="http://schemas.openxmlformats.org/spreadsheetml/2006/main" count="442" uniqueCount="412">
  <si>
    <t>TOTAL</t>
  </si>
  <si>
    <t>Instructions:</t>
  </si>
  <si>
    <t>1. Fill out and provide as much details as possible.  Employee ID or your address is required.</t>
  </si>
  <si>
    <t>2. Print it, sign it and have it approved by your manager or higher.</t>
  </si>
  <si>
    <t>5. Parking violation tickets and associated towing costs if any, are not reimbursable.</t>
  </si>
  <si>
    <t>Employee Name</t>
  </si>
  <si>
    <t xml:space="preserve">Address </t>
  </si>
  <si>
    <t>Department</t>
  </si>
  <si>
    <t>Employee Signature</t>
  </si>
  <si>
    <t>Budget Officer Name</t>
  </si>
  <si>
    <t>Total Claim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</si>
  <si>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A portion of the claim determined by Finance as not reimbursable based on College policies. </t>
    </r>
  </si>
  <si>
    <t>For questions: Please email: accountspayable@vcc.ca</t>
  </si>
  <si>
    <t>Note: This form is meant to be filled out electronically to allow automatic calculations.</t>
  </si>
  <si>
    <t>Mileage</t>
  </si>
  <si>
    <t>Date of Activity</t>
  </si>
  <si>
    <t>Types of Expenses</t>
  </si>
  <si>
    <t>International Travel Risk and Security policy.</t>
  </si>
  <si>
    <t>10. Car Rental</t>
  </si>
  <si>
    <t>11. Mileage and Parking</t>
  </si>
  <si>
    <t xml:space="preserve">B.1.3 Reimbursement of Expenses and Travel Procedures                                               </t>
  </si>
  <si>
    <t>12. Travel Insurance</t>
  </si>
  <si>
    <t>13. Meals while on approved College business and travel</t>
  </si>
  <si>
    <t xml:space="preserve">                                          Page 3 of 6</t>
  </si>
  <si>
    <t>Page 111 of 135</t>
  </si>
  <si>
    <t>are included in air travel, do not claim the per diem allowance for those meals.</t>
  </si>
  <si>
    <t xml:space="preserve">ii.       The per diem rates apply to each calendar day an employee is travelling on College </t>
  </si>
  <si>
    <t>business.</t>
  </si>
  <si>
    <t>iii.       Per diem rates:</t>
  </si>
  <si>
    <t>Breakfast         $10.00</t>
  </si>
  <si>
    <t>Lunch               $15.00</t>
  </si>
  <si>
    <t>Dinner              $25.00</t>
  </si>
  <si>
    <t>Total $50.00 per calendar day in Canadian $, or in USD if travelling to the United States.</t>
  </si>
  <si>
    <t>14. Hosting business meetings</t>
  </si>
  <si>
    <t xml:space="preserve">a.   Business meeting expenses may include food, beverage, and social or recreational activities </t>
  </si>
  <si>
    <t>such as</t>
  </si>
  <si>
    <t>i.       hosting a guest, visitor or benefactor</t>
  </si>
  <si>
    <t>ii.       a business meeting that continues over a meal period</t>
  </si>
  <si>
    <t>iii.       special activities that include College personnel, e.g. receptions or parties</t>
  </si>
  <si>
    <t>b.   The maximum meals allowance for business is $50 per guest per event.</t>
  </si>
  <si>
    <t>c.    Alcohol is not a reimbursable expense unless hosting an approved College function.</t>
  </si>
  <si>
    <t xml:space="preserve">d.   When hosting an approved function, submit all claims, direct reimbursements or purchasing card </t>
  </si>
  <si>
    <t>statements, for alcohol purchases directly to the appropriate member of Senior College Officials.</t>
  </si>
  <si>
    <t xml:space="preserve">e.   Expenses involving College employees who can meet regularly during working hours will not be </t>
  </si>
  <si>
    <t>reimbursed without pre-approval.</t>
  </si>
  <si>
    <t>15. Other Expenses</t>
  </si>
  <si>
    <t xml:space="preserve">In certain circumstances, incidental expenses may be submitted for reimbursement. These include, </t>
  </si>
  <si>
    <t>but are not limited to:</t>
  </si>
  <si>
    <t xml:space="preserve">a.   Voice and data communications charges to stay in touch with the College responsibilities, such </t>
  </si>
  <si>
    <t>as internet service</t>
  </si>
  <si>
    <t>b.   Laundry for travel in excess of 5 days</t>
  </si>
  <si>
    <t>c.    Lost luggage (Lost luggage claim ticket required)</t>
  </si>
  <si>
    <t>d.   Foreign Currency Exchange Fees</t>
  </si>
  <si>
    <t>e.   Event and Conference registration fees</t>
  </si>
  <si>
    <t>f.    Training, Professional Development or Course fees</t>
  </si>
  <si>
    <t>g.    Expenses for obtaining visas and travel papers</t>
  </si>
  <si>
    <t>h.   Membership dues that are determined to be of primary benefit to the College</t>
  </si>
  <si>
    <t xml:space="preserve">i.     Road tolls, ferries, taxis, public transit, bike share and airport buses are reimbursable </t>
  </si>
  <si>
    <t>when supported by original receipts.</t>
  </si>
  <si>
    <t>Submitting an Expense Claim</t>
  </si>
  <si>
    <t xml:space="preserve">16. Expense claims are submitted using the approved Travel and Expense Claim form along with </t>
  </si>
  <si>
    <t>original receipts.</t>
  </si>
  <si>
    <t>17. Original receipts detailing the goods or services purchased are required for all individual</t>
  </si>
  <si>
    <t xml:space="preserve">                                          Page 4 of 6</t>
  </si>
  <si>
    <t>Page 112 of 135</t>
  </si>
  <si>
    <t xml:space="preserve">expenditures. Credit card statements are not acceptable documentation. If an expense receipt is </t>
  </si>
  <si>
    <t xml:space="preserve">missing and a duplicate cannot be obtained, the claimer must include a Certificate of Missing/Lost </t>
  </si>
  <si>
    <t xml:space="preserve">Receipt with their expense form. The Certificate must be signed by the claimer and one </t>
  </si>
  <si>
    <t>administrative level higher.</t>
  </si>
  <si>
    <t>18. Expense claims for travel must:</t>
  </si>
  <si>
    <t>a.   be submitted within 60 days of travel completion,</t>
  </si>
  <si>
    <t>b.   include an itemized list of expenses and supporting receipts, and</t>
  </si>
  <si>
    <t>c.    be signed by the appropriate signing authority.</t>
  </si>
  <si>
    <t>Petty Cash</t>
  </si>
  <si>
    <t xml:space="preserve">19. Petty cash is used for circumstances when payment is required immediately and payment by means </t>
  </si>
  <si>
    <t>of Accounts Payable or PCard is impractical.</t>
  </si>
  <si>
    <t>20. Petty cash reimbursements will not exceed $50.</t>
  </si>
  <si>
    <t xml:space="preserve">21. Petty cash forms must be signed by the appropriate budget manager and include an invoice, </t>
  </si>
  <si>
    <t>receipt, or other supporting documentation.</t>
  </si>
  <si>
    <t xml:space="preserve">22. Petty cash is held and administered by the Student Accounts offices at the Broadway and </t>
  </si>
  <si>
    <t>Downtown campuses.</t>
  </si>
  <si>
    <t>23. The Finance Department will:</t>
  </si>
  <si>
    <t>a.   maintain a list of acceptable and unacceptable petty cash items.</t>
  </si>
  <si>
    <t>b.   establish and maintain  departmental guidelines for managing and administering petty cash.</t>
  </si>
  <si>
    <t>24. Intentionally splitting purchases to circumvent the $50 transaction limit is prohibited.</t>
  </si>
  <si>
    <t>Purchasing Cards</t>
  </si>
  <si>
    <t xml:space="preserve">25. Whenever possible, use the College Purchasing Card for travel, including airfare, </t>
  </si>
  <si>
    <t>accommodations, and meals.  Refer to the Purchasing Card Guide on myVCC for complete details.</t>
  </si>
  <si>
    <t xml:space="preserve">26. Professional development activities must be paid by individual credit card and not charged to </t>
  </si>
  <si>
    <t>the College purchasing card.</t>
  </si>
  <si>
    <t>Disputes</t>
  </si>
  <si>
    <t xml:space="preserve">27. The claimant and signing authority will be informed by the Director, Financial Services when </t>
  </si>
  <si>
    <t>items are being disputed for reasons other than clerical or unsupported amounts.</t>
  </si>
  <si>
    <t>28. Claimants may appeal a rejection of expenses to the Vice President Administration and CFO.</t>
  </si>
  <si>
    <t>RELATED POLICY</t>
  </si>
  <si>
    <t>Refer to B.1.3 Expenses and Travel Policy.</t>
  </si>
  <si>
    <t xml:space="preserve">                                          Page 5 of 6</t>
  </si>
  <si>
    <t xml:space="preserve">APPENDIX A -  B.1.3 Reimbursement of Expenses and Travel Procedures                                 </t>
  </si>
  <si>
    <t xml:space="preserve">                              Page 6 of 6</t>
  </si>
  <si>
    <t>Examples of Non-Reimbursable Expenses (not a full listing):</t>
  </si>
  <si>
    <t>•    Alcoholic Beverages (subject to be approved for business purposes)</t>
  </si>
  <si>
    <t>•   ATM fees</t>
  </si>
  <si>
    <t>•    Expenses for failing to cancel transportation or accommodations</t>
  </si>
  <si>
    <t>•    Expenses of a travelling companion, except in the case of an approved accommodation</t>
  </si>
  <si>
    <t>•   Personal credit card fees</t>
  </si>
  <si>
    <t>•    Coffee, water, or beverages (not part of a meal)</t>
  </si>
  <si>
    <t>•  Snacks</t>
  </si>
  <si>
    <t>• Magazine/newspapers</t>
  </si>
  <si>
    <t>•   Passport costs</t>
  </si>
  <si>
    <t>•   Child/dependent care</t>
  </si>
  <si>
    <t>•   Home or pet care</t>
  </si>
  <si>
    <t>•   Airline club memberships</t>
  </si>
  <si>
    <t>•   Extra baggage claim</t>
  </si>
  <si>
    <t>•   Traffic fines &amp; parking tickets</t>
  </si>
  <si>
    <t>•    Loss or damages to personal property while traveling</t>
  </si>
  <si>
    <t>•   Toiletries &amp; other personal items</t>
  </si>
  <si>
    <t>•    Any expense which is not essential to College business</t>
  </si>
  <si>
    <t xml:space="preserve">•    Pre-boarding fees, upgrade and seat-change fees, as well as expenses incurred while in flight </t>
  </si>
  <si>
    <t>for such things as alcohol, earphones, and in-flight movies</t>
  </si>
  <si>
    <t xml:space="preserve">•    Fitness room fees, spa services, in-room movies, mini bar charges, and any other related </t>
  </si>
  <si>
    <t>expenses</t>
  </si>
  <si>
    <t>•    Commuting mileage, between your home and work location</t>
  </si>
  <si>
    <t>•    Registration fee for shared car services is not reimbursable</t>
  </si>
  <si>
    <t>Hostings and Meetings</t>
  </si>
  <si>
    <t>7225 - Hostings and Meetings</t>
  </si>
  <si>
    <r>
      <t>Less: Adjustments</t>
    </r>
    <r>
      <rPr>
        <vertAlign val="superscript"/>
        <sz val="11"/>
        <color theme="1"/>
        <rFont val="Calibri"/>
        <family val="2"/>
        <scheme val="minor"/>
      </rPr>
      <t>1</t>
    </r>
  </si>
  <si>
    <t xml:space="preserve">Budget Officer Signature </t>
  </si>
  <si>
    <t>Date</t>
  </si>
  <si>
    <t>Net Claim</t>
  </si>
  <si>
    <t>Travel &amp; Expense Claim Form</t>
  </si>
  <si>
    <r>
      <t xml:space="preserve">4. If you are claiming for mileage </t>
    </r>
    <r>
      <rPr>
        <b/>
        <sz val="9"/>
        <color theme="1"/>
        <rFont val="Calibri"/>
        <family val="2"/>
        <scheme val="minor"/>
      </rPr>
      <t xml:space="preserve">only, </t>
    </r>
    <r>
      <rPr>
        <sz val="9"/>
        <color theme="1"/>
        <rFont val="Calibri"/>
        <family val="2"/>
        <scheme val="minor"/>
      </rPr>
      <t>no receipt is required.</t>
    </r>
  </si>
  <si>
    <t>From</t>
  </si>
  <si>
    <t>To</t>
  </si>
  <si>
    <t>Employee ID</t>
  </si>
  <si>
    <t>Enter Amount</t>
  </si>
  <si>
    <t>KM.</t>
  </si>
  <si>
    <t>Account</t>
  </si>
  <si>
    <t>Description</t>
  </si>
  <si>
    <t>Summary Total</t>
  </si>
  <si>
    <t>Other</t>
  </si>
  <si>
    <t>Org Code</t>
  </si>
  <si>
    <t>7212 - Parking</t>
  </si>
  <si>
    <t>7208 - Meals</t>
  </si>
  <si>
    <t>7206 - Hotel</t>
  </si>
  <si>
    <t>7204 - Other Transportation</t>
  </si>
  <si>
    <t>7202 - Airfare &amp; Ferries</t>
  </si>
  <si>
    <t>7200 - Conferences</t>
  </si>
  <si>
    <t>7210 - Mileage</t>
  </si>
  <si>
    <t>Conferences</t>
  </si>
  <si>
    <t>Airfare &amp; Ferries</t>
  </si>
  <si>
    <t>Other Transportation</t>
  </si>
  <si>
    <t>Hotel</t>
  </si>
  <si>
    <t>Meals</t>
  </si>
  <si>
    <t>Parking</t>
  </si>
  <si>
    <t>Comments</t>
  </si>
  <si>
    <r>
      <rPr>
        <b/>
        <sz val="10"/>
        <color theme="1"/>
        <rFont val="Calibri"/>
        <family val="2"/>
        <scheme val="minor"/>
      </rPr>
      <t>Other Expenses</t>
    </r>
    <r>
      <rPr>
        <sz val="10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(coded to 7010)</t>
    </r>
  </si>
  <si>
    <t>3. Attach your back up (e.g. original receipts, invoice, Compass transaction statement or tickets) and send them via inter-office mail, to Accounts Payable @ Broadway Campus, 5th Floor</t>
  </si>
  <si>
    <r>
      <t xml:space="preserve">Regular Work Location </t>
    </r>
    <r>
      <rPr>
        <sz val="9"/>
        <color theme="1"/>
        <rFont val="Calibri"/>
        <family val="2"/>
        <scheme val="minor"/>
      </rPr>
      <t>(e.g. Downtown, Broadway)</t>
    </r>
  </si>
  <si>
    <t>Updated: March 30, 2022</t>
  </si>
  <si>
    <t>Approval of Expenditures</t>
  </si>
  <si>
    <t xml:space="preserve">1. All expenses must be pre-authorized by an appropriate signing authority before committing </t>
  </si>
  <si>
    <t xml:space="preserve">to or incurring any costs. Local travel (i.e. within the Lower Mainland or between campuses) </t>
  </si>
  <si>
    <t xml:space="preserve">may not require pre-approval. Prior to any expenditure approval, the Budget Officer should </t>
  </si>
  <si>
    <t>ensure availability of funds.</t>
  </si>
  <si>
    <t xml:space="preserve">2. Employees cannot approve their own expenses. Approval of expenses must be authorized </t>
  </si>
  <si>
    <t>by an individual that is at least one level higher than the person claiming the expense.</t>
  </si>
  <si>
    <t xml:space="preserve">3. In the event that an employee receives reimbursement from a third party, such as the </t>
  </si>
  <si>
    <t xml:space="preserve">Ministry of Advanced Education, Skills &amp; Training, for expenses already charged to the </t>
  </si>
  <si>
    <t>College, the employee must return the money to the College.</t>
  </si>
  <si>
    <t>4. The College does not provide funds in advance of the actual travel.</t>
  </si>
  <si>
    <t xml:space="preserve">5. Not all expenses are eligible for reimbursement. Refer to Appendix A for examples of non_x0002_reimbursable expenses. </t>
  </si>
  <si>
    <t xml:space="preserve">6. Employees are not expected to use points from loyalty programs for College travel. Should </t>
  </si>
  <si>
    <t xml:space="preserve">they choose to do so, they shall not claim reimbursements for the equivalent cost of their </t>
  </si>
  <si>
    <t>airline ticket or accommodations.</t>
  </si>
  <si>
    <t>7. Air Travel</t>
  </si>
  <si>
    <t xml:space="preserve">a. Airfare should always be the lowest economy fare available, except where an </t>
  </si>
  <si>
    <t xml:space="preserve">individual flight segment is over 8 hours or when economy fares are not available. </t>
  </si>
  <si>
    <t xml:space="preserve">The purchase of a higher fare must be pre-approved by the appropriate Senior </t>
  </si>
  <si>
    <t>College Official responsible for the area incurring the cost.</t>
  </si>
  <si>
    <t xml:space="preserve">b. Where possible, airfare should be booked at a minimum, 14 days prior to travel </t>
  </si>
  <si>
    <t>date.</t>
  </si>
  <si>
    <t>c. Flights changes are reimbursed if the change is in the best interest of the College.</t>
  </si>
  <si>
    <t xml:space="preserve">d. The cost of one checked bag per trip, or two checked bags for stays exceeding 5 </t>
  </si>
  <si>
    <t xml:space="preserve">days, is reimbursed. Additional baggage fees will be reimbursed if they are essential </t>
  </si>
  <si>
    <t>for College business.</t>
  </si>
  <si>
    <t xml:space="preserve">e. For details regarding flight cancellation insurance, refer to section 12 of this </t>
  </si>
  <si>
    <t>document.</t>
  </si>
  <si>
    <t>8. International Travel</t>
  </si>
  <si>
    <t xml:space="preserve">a. For specific country risk rating and risk management issues, refer to policy B.2.1 </t>
  </si>
  <si>
    <t>b. Currency exchange:</t>
  </si>
  <si>
    <t xml:space="preserve">i. Include the exchange slip provided by the bank or an exchange bureau at the </t>
  </si>
  <si>
    <t>time the currency was purchased.</t>
  </si>
  <si>
    <t xml:space="preserve">ii. For credit card transactions include a copy of your credit card statement </t>
  </si>
  <si>
    <t>showing the exchange rate.</t>
  </si>
  <si>
    <t xml:space="preserve">iii. If an exchange slip is not provided, the exchange rate will be set using the </t>
  </si>
  <si>
    <t>Bank of Canada cash rate on the date the claim is processed.</t>
  </si>
  <si>
    <t>9. Accommodations</t>
  </si>
  <si>
    <t xml:space="preserve">a. Reimbursement for accommodation will normally not exceed the standard single </t>
  </si>
  <si>
    <t>occupancy rate, and is limited to reasonable amounts in the particular circumstances.</t>
  </si>
  <si>
    <t xml:space="preserve">b. Only those days in which an accommodation is booked for College purposes may be </t>
  </si>
  <si>
    <t xml:space="preserve">expensed. This includes one additional night either before or after a conference. </t>
  </si>
  <si>
    <t xml:space="preserve">Bookings for accommodations lasting longer than needed for College purposes are </t>
  </si>
  <si>
    <t xml:space="preserve">not reimbursed. </t>
  </si>
  <si>
    <t xml:space="preserve">c. Accommodations are not reimbursed for local conferences or other events, unless </t>
  </si>
  <si>
    <t>pre-approved by the appropriate signing authority.</t>
  </si>
  <si>
    <t xml:space="preserve">d. If a relative or friend provides lodging for an employee while on business, an </t>
  </si>
  <si>
    <t>employee may claim an allowance of $40 per night. No receipts are required.</t>
  </si>
  <si>
    <t xml:space="preserve">a. Reimbursement for car rentals will be based on the rate for a standard compact </t>
  </si>
  <si>
    <t>vehicle.</t>
  </si>
  <si>
    <t>b. Refill fuel in accordance with rental car agreement. Do not opt for fuel prepayment.</t>
  </si>
  <si>
    <t>c. Mileage is not applicable if a car is rented.</t>
  </si>
  <si>
    <t>d. Registration fee for shared car services is not reimbursable.</t>
  </si>
  <si>
    <t>e. For details regarding car rental insurance, refer to section 12 of this document.</t>
  </si>
  <si>
    <t>a. Mileage for business travel, including commuting between campuses, is paid at a</t>
  </si>
  <si>
    <t xml:space="preserve">rate set by the College. </t>
  </si>
  <si>
    <t xml:space="preserve">b. Parking for business travel, excluding parking fee for regular work location, is </t>
  </si>
  <si>
    <t xml:space="preserve">reimbursable. </t>
  </si>
  <si>
    <t>c. Commuting between campuses is reimbursable.</t>
  </si>
  <si>
    <t xml:space="preserve">d. Commuting mileage, between your home and regular work location, is not </t>
  </si>
  <si>
    <t xml:space="preserve">e. Use of private automobile should be limited to trips where no suitable public </t>
  </si>
  <si>
    <t xml:space="preserve">transportation is available or where private automobile is more time and/or cost </t>
  </si>
  <si>
    <t>B.1.3 Reimbursement of Expenses and Travel Procedures Page 3 of 6</t>
  </si>
  <si>
    <t xml:space="preserve">effective. When an individual traveling on the College business wishes to use his or </t>
  </si>
  <si>
    <t xml:space="preserve">her own vehicle for personal convenience, the College will only reimburse costs </t>
  </si>
  <si>
    <t xml:space="preserve">(kilometers driven, meals, accommodation, etc.) for normal traveling time not </t>
  </si>
  <si>
    <t>exceeding the cost of full economy airfare.</t>
  </si>
  <si>
    <t xml:space="preserve">f. Only one employee can claim mileage per trip. </t>
  </si>
  <si>
    <t xml:space="preserve">g. For mileage reimbursement, use the expense report form. Mileage will not be </t>
  </si>
  <si>
    <t>reimbursed through petty cash, with the exception of public transit expenses.</t>
  </si>
  <si>
    <t>h. Parking violations are not reimbursable.</t>
  </si>
  <si>
    <t xml:space="preserve">a. The information in this section is meant to serve as a general guideline only as there </t>
  </si>
  <si>
    <t xml:space="preserve">are exceptions which may apply to each employee. Descriptions of insurance </t>
  </si>
  <si>
    <t xml:space="preserve">policies are for information only and are subject to the terms of the policies </t>
  </si>
  <si>
    <t xml:space="preserve">themselves. Any specific questions regarding insurance should be directed to the </t>
  </si>
  <si>
    <t xml:space="preserve">Safety, Security and Risk Management Department. Questions regarding medical or </t>
  </si>
  <si>
    <t>accident benefits should be directed to the College’s Human Resources Department.</t>
  </si>
  <si>
    <t xml:space="preserve">b. It is the employees responsibility to verify relevant insurance coverage prior to </t>
  </si>
  <si>
    <t>travel.</t>
  </si>
  <si>
    <t>c. Flight Cancellation Insurance</t>
  </si>
  <si>
    <t xml:space="preserve">It is necessary to purchase flight cancellation insurance. Flight cancellation insurance </t>
  </si>
  <si>
    <t xml:space="preserve">enables travelers to be reimbursed for the cost of cancelled airline flights when the </t>
  </si>
  <si>
    <t xml:space="preserve">cancellation was due to events that are not under the control of the traveler (for </t>
  </si>
  <si>
    <t xml:space="preserve">example – medical reasons). Travelers may claim the cost of purchasing this </t>
  </si>
  <si>
    <t>insurance.</t>
  </si>
  <si>
    <t>d. Car Rental Insurance</t>
  </si>
  <si>
    <t xml:space="preserve">Employees are expected to secure car rental insurance and will be reimbursed for </t>
  </si>
  <si>
    <t xml:space="preserve">coverage. </t>
  </si>
  <si>
    <t xml:space="preserve">a. Submit receipts for meal expenses incurred during the first and last day of travel, i.e. </t>
  </si>
  <si>
    <t xml:space="preserve">while on route to and from your destination. For full days of travel, claim the per </t>
  </si>
  <si>
    <t>diem meal allowance.</t>
  </si>
  <si>
    <t xml:space="preserve">b. The total amount of a claim with receipts cannot be greater than the daily per diem </t>
  </si>
  <si>
    <t>amount.</t>
  </si>
  <si>
    <t xml:space="preserve">c. Meals expenses are not reimbursed when travelling within the employee’s city or </t>
  </si>
  <si>
    <t>town of employment unless pre-approved.</t>
  </si>
  <si>
    <t>d. Travel Meals: Receipts</t>
  </si>
  <si>
    <t xml:space="preserve">i. When traveling with a spouse, domestic partner or any family member, </t>
  </si>
  <si>
    <t xml:space="preserve">request separate checks or indicate on the receipt the portion attributable </t>
  </si>
  <si>
    <t>to the employee.</t>
  </si>
  <si>
    <t>ii. Tips should not exceed 18%.</t>
  </si>
  <si>
    <t>iii. Alcoholic beverages will not be reimbursed.</t>
  </si>
  <si>
    <t>e. Travel Meals: Per Diem</t>
  </si>
  <si>
    <t xml:space="preserve">i. When meals are included in registration fees for seminars and conferences, or </t>
  </si>
  <si>
    <t>ii. The per diem rates apply to each calendar day an employee is travelling on</t>
  </si>
  <si>
    <t>College business.</t>
  </si>
  <si>
    <t>iii. Per diem rates:</t>
  </si>
  <si>
    <t>Breakfast $10.00</t>
  </si>
  <si>
    <t>Lunch $15.00</t>
  </si>
  <si>
    <t>Dinner $25.00</t>
  </si>
  <si>
    <t xml:space="preserve">Total $50.00 per calendar day in Canadian $, or in USD if travelling to the </t>
  </si>
  <si>
    <t>United States.</t>
  </si>
  <si>
    <t xml:space="preserve">a. Business meeting expenses may include food, beverage, and social or recreational </t>
  </si>
  <si>
    <t>activities such as</t>
  </si>
  <si>
    <t>i. hosting a guest, visitor or benefactor</t>
  </si>
  <si>
    <t>ii. a business meeting that continues over a meal period</t>
  </si>
  <si>
    <t>iii. special activities that include College personnel, e.g. receptions or parties</t>
  </si>
  <si>
    <t>b. The maximum meals allowance for business is $50 per guest per event.</t>
  </si>
  <si>
    <t>c. Alcohol is not a reimbursable expense unless hosting an approved College function.</t>
  </si>
  <si>
    <t xml:space="preserve">d. When hosting an approved function, submit all claims, direct reimbursements or </t>
  </si>
  <si>
    <t xml:space="preserve">commercial card statements, for alcohol purchases directly to the appropriate </t>
  </si>
  <si>
    <t>member of Senior College Officials.</t>
  </si>
  <si>
    <t xml:space="preserve">e. Expenses involving College employees who can meet regularly during working hours </t>
  </si>
  <si>
    <t>will not be reimbursed without pre-approval.</t>
  </si>
  <si>
    <t xml:space="preserve">In certain circumstances, incidental expenses may be submitted for reimbursement. These </t>
  </si>
  <si>
    <t>include, but are not limited to:</t>
  </si>
  <si>
    <t xml:space="preserve">a. Voice and data communications charges to stay in touch with the College </t>
  </si>
  <si>
    <t>responsibilities, such as internet service</t>
  </si>
  <si>
    <t>b. Laundry for travel in excess of 5 days</t>
  </si>
  <si>
    <t>c. Lost luggage (Lost luggage claim ticket required)</t>
  </si>
  <si>
    <t>d. Foreign Currency Exchange Fees</t>
  </si>
  <si>
    <t>e. Event and Conference registration fees</t>
  </si>
  <si>
    <t>f. Training, Professional Development or Course fees</t>
  </si>
  <si>
    <t>g. Expenses for obtaining visas and travel papers</t>
  </si>
  <si>
    <t>h. Membership dues that are determined to be of primary benefit to the College</t>
  </si>
  <si>
    <t xml:space="preserve">i. Road tolls, ferries, taxis, public transit, bike share and airport buses are </t>
  </si>
  <si>
    <t>reimbursable when supported by original receipts.</t>
  </si>
  <si>
    <t xml:space="preserve">17. Original receipts detailing the goods or services purchased are required for all individual </t>
  </si>
  <si>
    <t xml:space="preserve">expenditures. Credit card statements are not acceptable documentation. If an expense </t>
  </si>
  <si>
    <t xml:space="preserve">receipt is missing and a duplicate cannot be obtained, the claimer must include a Certificate </t>
  </si>
  <si>
    <t xml:space="preserve">of Missing/Lost Receipt with their expense form. The Certificate must be signed by the </t>
  </si>
  <si>
    <t>claimer and one administrative level higher.</t>
  </si>
  <si>
    <t>a. be submitted within 60 days of travel completion,</t>
  </si>
  <si>
    <t>b. include an itemized list of expenses and supporting receipts, and</t>
  </si>
  <si>
    <t>c. be signed by the appropriate signing authority.</t>
  </si>
  <si>
    <t xml:space="preserve">19. Petty cash is used for circumstances when payment is required immediately and payment by </t>
  </si>
  <si>
    <t xml:space="preserve">means of Accounts Payable or C-Card is impractical. </t>
  </si>
  <si>
    <t xml:space="preserve">receipt, or other supporting documentation. </t>
  </si>
  <si>
    <t>a. maintain a list of acceptable and unacceptable petty cash items.</t>
  </si>
  <si>
    <t xml:space="preserve">b. establish and maintain departmental guidelines for managing and administering </t>
  </si>
  <si>
    <t>petty cash.</t>
  </si>
  <si>
    <t>Commercial Card (C-Card)</t>
  </si>
  <si>
    <t xml:space="preserve">25. Whenever possible, use the College C-Card for travel, including airfare, accommodations, </t>
  </si>
  <si>
    <t xml:space="preserve">and meals. Refer to the Commercial Card Guide on myVCC for complete details. </t>
  </si>
  <si>
    <t xml:space="preserve">26. Professional development activities must be paid by individual credit card and not charged </t>
  </si>
  <si>
    <t xml:space="preserve">to the C-Card. </t>
  </si>
  <si>
    <t xml:space="preserve">27. The claimant and signing authority will be informed by the Executive Director, Finance &amp; </t>
  </si>
  <si>
    <t xml:space="preserve">Chief Financial Officer when items are being disputed for reasons other than clerical or </t>
  </si>
  <si>
    <t>unsupported amounts.</t>
  </si>
  <si>
    <t xml:space="preserve">28. Claimants may appeal a rejection of expenses to the Vice President, Administration and </t>
  </si>
  <si>
    <t>International Development.</t>
  </si>
  <si>
    <t>B.1.3 Reimbursement of Expenses and Travel Procedures Page 6 of 6</t>
  </si>
  <si>
    <t>APPENDIX A</t>
  </si>
  <si>
    <t> Airline club memberships</t>
  </si>
  <si>
    <t> Alcoholic Beverages (subject to be approved for business purposes)</t>
  </si>
  <si>
    <t> Any expense which is not essential to College business</t>
  </si>
  <si>
    <t> ATM fees</t>
  </si>
  <si>
    <t> Child/dependent care</t>
  </si>
  <si>
    <t> Coffee, water, or beverages (not part of a meal)</t>
  </si>
  <si>
    <t xml:space="preserve"> College-related business software/software licence not explicitly approved for purchase </t>
  </si>
  <si>
    <t>by the College</t>
  </si>
  <si>
    <t> Commuting mileage, between your home and work location</t>
  </si>
  <si>
    <t> Expenses for failing to cancel transportation or accommodations</t>
  </si>
  <si>
    <t> Expenses of a travelling companion, except in the case of an approved accommodation</t>
  </si>
  <si>
    <t> Extra baggage claim</t>
  </si>
  <si>
    <t xml:space="preserve"> Fitness room fees, spa services, in-room movies, mini bar charges, and any other related </t>
  </si>
  <si>
    <t> Home or pet care</t>
  </si>
  <si>
    <t> Late check-out fees</t>
  </si>
  <si>
    <t> Loss or damages to personal property while traveling</t>
  </si>
  <si>
    <t> Magazine/newspapers</t>
  </si>
  <si>
    <t> Mileage incurred by an individual other than an employee</t>
  </si>
  <si>
    <t> Passport costs</t>
  </si>
  <si>
    <t> Personal credit card fees</t>
  </si>
  <si>
    <t xml:space="preserve"> Pre-boarding fees, upgrade and seat-change fees, as well as expenses incurred while in </t>
  </si>
  <si>
    <t>flight for such things as alcohol, earphones, and in-flight movies</t>
  </si>
  <si>
    <t> Registration fee for shared car services is not reimbursable</t>
  </si>
  <si>
    <t> Snacks</t>
  </si>
  <si>
    <t> Toiletries &amp; other personal items</t>
  </si>
  <si>
    <t> Traffic fines &amp; parking tickets</t>
  </si>
  <si>
    <t>CONTEXT AND PURPOSE</t>
  </si>
  <si>
    <t xml:space="preserve">Vancouver Community College (VCC; the College) is committed to the prudent and responsible </t>
  </si>
  <si>
    <t xml:space="preserve">management of its financial resources and assets, to maintaining control over all financial </t>
  </si>
  <si>
    <t>activities, and to mitigating risk to the College.</t>
  </si>
  <si>
    <t xml:space="preserve">The purpose of this policy is to set guidelines outlining the limits and expectations associated </t>
  </si>
  <si>
    <t>with incurring expenses while traveling or supporting business operations for the College.</t>
  </si>
  <si>
    <t>SCOPE AND LIMITS</t>
  </si>
  <si>
    <t xml:space="preserve">This policy applies to all employees of the College, members of the Board of Governors, and </t>
  </si>
  <si>
    <t>individuals associated with and/or working on behalf of the College.</t>
  </si>
  <si>
    <t xml:space="preserve">This applies to all guidelines or processes that govern the reimbursement of expenses including </t>
  </si>
  <si>
    <t>professional and career development.</t>
  </si>
  <si>
    <t xml:space="preserve">The Executive Director, Finance &amp; Chief Financial Officer is responsible for the administration of </t>
  </si>
  <si>
    <t xml:space="preserve">this policy and its related procedures, and may question any payment or claim for </t>
  </si>
  <si>
    <t>reimbursement, request clarification or challenge non-compliance.</t>
  </si>
  <si>
    <t xml:space="preserve">Conditions for reimbursement of expenses incurred by independent contractors are specifically </t>
  </si>
  <si>
    <t xml:space="preserve">addressed within each contract. Where the contract does not specify expenses, this policy will </t>
  </si>
  <si>
    <t>apply.</t>
  </si>
  <si>
    <t>STATEMENT OF POLICY PRINCIPLES</t>
  </si>
  <si>
    <t xml:space="preserve">1. The College recognizes the need for employees to travel on College business or incur </t>
  </si>
  <si>
    <t xml:space="preserve">business expenses in the performance of their responsibilities and will reimburse expenses </t>
  </si>
  <si>
    <t>incurred for authorized College business.</t>
  </si>
  <si>
    <t xml:space="preserve">2. The College will only reimburse employees for authorized and approved expenses incurred </t>
  </si>
  <si>
    <t xml:space="preserve">by the employee in the pursuit of College business. Expenses incurred by an employee that </t>
  </si>
  <si>
    <t>are not in accordance with College policies may not be reimbursed.</t>
  </si>
  <si>
    <t xml:space="preserve">3. The authorization to incur work related expenses presumes that the individual will use </t>
  </si>
  <si>
    <t xml:space="preserve">approved funds as cost-effectively as possible, with due regard for the College’s </t>
  </si>
  <si>
    <t>accountability to the public.</t>
  </si>
  <si>
    <t xml:space="preserve">4. Care and sound judgment must be exercised by the approving Supervisor/Budget Officer </t>
  </si>
  <si>
    <t>with respect to the circumstances that may give rise to expenses.</t>
  </si>
  <si>
    <t xml:space="preserve">5. Any employee who willingly and knowingly tries to defraud the College through expense </t>
  </si>
  <si>
    <t>reimbursement may be subject to disciplinary action, up to and including dismissal.</t>
  </si>
  <si>
    <t>6. The College recognizes that when other disbursement methods cannot be used, petty cash</t>
  </si>
  <si>
    <t>funds can be used to cover minor expenses not exceeding $50.</t>
  </si>
  <si>
    <t>DEFINITIONS</t>
  </si>
  <si>
    <t xml:space="preserve">but not limited to hotels, motels, hostels, and owner-direct home shares or vacation rentals. </t>
  </si>
  <si>
    <t xml:space="preserve">responsibility. </t>
  </si>
  <si>
    <t>term, contract, or temporary basis.</t>
  </si>
  <si>
    <t> Direct reimbursements to individuals</t>
  </si>
  <si>
    <t> Charges on College Commercial Cards</t>
  </si>
  <si>
    <t> Direct payments of invoices</t>
  </si>
  <si>
    <t xml:space="preserve">services purchased, and indicates the date, the name of a facility, a description of all items, </t>
  </si>
  <si>
    <t>amount of taxes charged and a total. A credit card receipt is not considered an itemized receipt.</t>
  </si>
  <si>
    <t xml:space="preserve">expenses and to utilize an online program management and reporting tool. </t>
  </si>
  <si>
    <t xml:space="preserve">This includes all three VCC campus locations, or other off campus location where an employee </t>
  </si>
  <si>
    <t>will perform their duties for a significant length of time.</t>
  </si>
  <si>
    <t>Presidents, Associate Vice Presidents and Executive Directors.</t>
  </si>
  <si>
    <t xml:space="preserve">College to any binding agreement. These include but are not limited to contracts, memorandums </t>
  </si>
  <si>
    <t>of understanding, licenses, letters of agreement, letters of intents and affiliation agreements.</t>
  </si>
  <si>
    <t>RELATED LEGISLATION &amp; POLICIES</t>
  </si>
  <si>
    <t>Policies</t>
  </si>
  <si>
    <t>B.1.10 Signing and Spending Authority</t>
  </si>
  <si>
    <t>B.2.1 International Travel Risk and Security</t>
  </si>
  <si>
    <t>RELATED PROCEDURES</t>
  </si>
  <si>
    <t>Refer to B.1.3 Expenses and Travel Procedures</t>
  </si>
  <si>
    <r>
      <rPr>
        <i/>
        <sz val="11"/>
        <color theme="1"/>
        <rFont val="Calibri"/>
        <family val="2"/>
        <scheme val="minor"/>
      </rPr>
      <t xml:space="preserve">Signing Authority: </t>
    </r>
    <r>
      <rPr>
        <sz val="11"/>
        <color theme="1"/>
        <rFont val="Calibri"/>
        <family val="2"/>
        <scheme val="minor"/>
      </rPr>
      <t xml:space="preserve">An individual who has been duly appointed with the authority to commit the </t>
    </r>
  </si>
  <si>
    <r>
      <rPr>
        <i/>
        <sz val="11"/>
        <color theme="1"/>
        <rFont val="Calibri"/>
        <family val="2"/>
        <scheme val="minor"/>
      </rPr>
      <t>Senior College Official</t>
    </r>
    <r>
      <rPr>
        <sz val="11"/>
        <color theme="1"/>
        <rFont val="Calibri"/>
        <family val="2"/>
        <scheme val="minor"/>
      </rPr>
      <t xml:space="preserve">: Members of the VCC Board of Governors, the President and CEO, Vice </t>
    </r>
  </si>
  <si>
    <r>
      <rPr>
        <i/>
        <sz val="11"/>
        <color theme="1"/>
        <rFont val="Calibri"/>
        <family val="2"/>
        <scheme val="minor"/>
      </rPr>
      <t>Regular Work Location:</t>
    </r>
    <r>
      <rPr>
        <sz val="11"/>
        <color theme="1"/>
        <rFont val="Calibri"/>
        <family val="2"/>
        <scheme val="minor"/>
      </rPr>
      <t xml:space="preserve"> The location where an employee performs their duties of employment. </t>
    </r>
  </si>
  <si>
    <r>
      <rPr>
        <i/>
        <sz val="11"/>
        <color theme="1"/>
        <rFont val="Calibri"/>
        <family val="2"/>
        <scheme val="minor"/>
      </rPr>
      <t>Commercial Card (C-Card)</t>
    </r>
    <r>
      <rPr>
        <sz val="11"/>
        <color theme="1"/>
        <rFont val="Calibri"/>
        <family val="2"/>
        <scheme val="minor"/>
      </rPr>
      <t xml:space="preserve">: A corporate credit card that allows authorized cardholders to pay for </t>
    </r>
  </si>
  <si>
    <r>
      <rPr>
        <i/>
        <sz val="11"/>
        <color theme="1"/>
        <rFont val="Calibri"/>
        <family val="2"/>
        <scheme val="minor"/>
      </rPr>
      <t>Itemized Receipt:</t>
    </r>
    <r>
      <rPr>
        <sz val="11"/>
        <color theme="1"/>
        <rFont val="Calibri"/>
        <family val="2"/>
        <scheme val="minor"/>
      </rPr>
      <t xml:space="preserve"> A receipt provided by the vendor or supplier which itemizes the goods or </t>
    </r>
  </si>
  <si>
    <r>
      <rPr>
        <i/>
        <sz val="11"/>
        <color theme="1"/>
        <rFont val="Calibri"/>
        <family val="2"/>
        <scheme val="minor"/>
      </rPr>
      <t>Accommodation:</t>
    </r>
    <r>
      <rPr>
        <sz val="11"/>
        <color theme="1"/>
        <rFont val="Calibri"/>
        <family val="2"/>
        <scheme val="minor"/>
      </rPr>
      <t xml:space="preserve"> A room or building in which someone may live or stay temporarily, including </t>
    </r>
  </si>
  <si>
    <r>
      <rPr>
        <i/>
        <sz val="11"/>
        <color theme="1"/>
        <rFont val="Calibri"/>
        <family val="2"/>
        <scheme val="minor"/>
      </rPr>
      <t>Budget Officer:</t>
    </r>
    <r>
      <rPr>
        <sz val="11"/>
        <color theme="1"/>
        <rFont val="Calibri"/>
        <family val="2"/>
        <scheme val="minor"/>
      </rPr>
      <t xml:space="preserve"> An individual responsible for managing the budget within their area of </t>
    </r>
  </si>
  <si>
    <r>
      <rPr>
        <i/>
        <sz val="11"/>
        <color theme="1"/>
        <rFont val="Calibri"/>
        <family val="2"/>
        <scheme val="minor"/>
      </rPr>
      <t xml:space="preserve">Employee: </t>
    </r>
    <r>
      <rPr>
        <sz val="11"/>
        <color theme="1"/>
        <rFont val="Calibri"/>
        <family val="2"/>
        <scheme val="minor"/>
      </rPr>
      <t xml:space="preserve">An individual who is currently employed by VCC on a full-time, part-time, permanent, </t>
    </r>
  </si>
  <si>
    <r>
      <rPr>
        <i/>
        <sz val="11"/>
        <color theme="1"/>
        <rFont val="Calibri"/>
        <family val="2"/>
        <scheme val="minor"/>
      </rPr>
      <t>Expenses:</t>
    </r>
    <r>
      <rPr>
        <sz val="11"/>
        <color theme="1"/>
        <rFont val="Calibri"/>
        <family val="2"/>
        <scheme val="minor"/>
      </rPr>
      <t xml:space="preserve"> Expenses include but are not limited to:</t>
    </r>
  </si>
  <si>
    <t>Expense and Travel Policy (B.1.3)</t>
  </si>
  <si>
    <t>Expense and Travel Procedures (B.1.3)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</si>
</sst>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[$-1009]d\-mmm\-yy;@"/>
    <numFmt numFmtId="166" formatCode="#,##0.00_ ;[Red]\-#,##0.00\ "/>
  </numFmts>
  <fonts count="27">
    <font>
      <sz val="11"/>
      <color theme="1"/>
      <name val="Calibri"/>
      <family val="2"/>
      <scheme val="minor"/>
    </font>
    <font>
      <sz val="12"/>
      <name val="Arial Unicode M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9"/>
      <color rgb="FFFF0000"/>
      <name val="Calibri"/>
      <family val="2"/>
      <scheme val="minor"/>
    </font>
    <font>
      <sz val="9.5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sz val="10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sz val="9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ont="1" applyFill="1"/>
    <xf numFmtId="0" fontId="0" fillId="0" borderId="0" xfId="0" applyFont="1"/>
    <xf numFmtId="0" fontId="5" fillId="0" borderId="0" xfId="0" applyFont="1" applyAlignment="1">
      <alignment horizontal="left" vertical="center"/>
    </xf>
    <xf numFmtId="0" fontId="6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ont="1" applyFill="1" applyBorder="1"/>
    <xf numFmtId="0" fontId="0" fillId="0" borderId="0" xfId="0" applyFont="1" applyFill="1"/>
    <xf numFmtId="0" fontId="9" fillId="0" borderId="0" xfId="0" applyFont="1" applyFill="1"/>
    <xf numFmtId="0" fontId="8" fillId="2" borderId="0" xfId="0" applyNumberFormat="1" applyFont="1" applyFill="1" applyAlignment="1">
      <alignment horizontal="left" vertical="center"/>
    </xf>
    <xf numFmtId="0" fontId="15" fillId="2" borderId="0" xfId="0" applyFont="1" applyFill="1"/>
    <xf numFmtId="0" fontId="0" fillId="0" borderId="0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8" fillId="4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5" fillId="4" borderId="40" xfId="0" applyFont="1" applyFill="1" applyBorder="1" applyAlignment="1">
      <alignment vertical="center"/>
    </xf>
    <xf numFmtId="0" fontId="5" fillId="4" borderId="21" xfId="0" applyFont="1" applyFill="1" applyBorder="1"/>
    <xf numFmtId="0" fontId="9" fillId="4" borderId="36" xfId="0" applyFont="1" applyFill="1" applyBorder="1" applyAlignment="1">
      <alignment vertical="center"/>
    </xf>
    <xf numFmtId="43" fontId="8" fillId="4" borderId="33" xfId="4" applyFont="1" applyFill="1" applyBorder="1" applyAlignment="1">
      <alignment horizontal="center" vertical="center" wrapText="1"/>
    </xf>
    <xf numFmtId="43" fontId="12" fillId="3" borderId="29" xfId="4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/>
    <xf numFmtId="0" fontId="6" fillId="0" borderId="12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/>
    <xf numFmtId="0" fontId="6" fillId="0" borderId="0" xfId="0" applyFont="1" applyFill="1" applyBorder="1"/>
    <xf numFmtId="0" fontId="1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19" xfId="0" applyFont="1" applyFill="1" applyBorder="1"/>
    <xf numFmtId="0" fontId="6" fillId="0" borderId="10" xfId="0" applyFont="1" applyFill="1" applyBorder="1"/>
    <xf numFmtId="0" fontId="6" fillId="0" borderId="8" xfId="0" applyFont="1" applyBorder="1"/>
    <xf numFmtId="43" fontId="0" fillId="0" borderId="3" xfId="0" applyNumberFormat="1" applyFont="1" applyFill="1" applyBorder="1"/>
    <xf numFmtId="43" fontId="12" fillId="0" borderId="0" xfId="4" applyFont="1" applyFill="1" applyBorder="1"/>
    <xf numFmtId="43" fontId="0" fillId="0" borderId="3" xfId="4" applyFont="1" applyFill="1" applyBorder="1"/>
    <xf numFmtId="0" fontId="19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vertical="center"/>
    </xf>
    <xf numFmtId="0" fontId="6" fillId="0" borderId="24" xfId="0" applyFont="1" applyBorder="1"/>
    <xf numFmtId="0" fontId="5" fillId="0" borderId="5" xfId="0" applyFont="1" applyFill="1" applyBorder="1"/>
    <xf numFmtId="0" fontId="6" fillId="0" borderId="38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5" fillId="0" borderId="6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0" fontId="5" fillId="0" borderId="12" xfId="0" applyFont="1" applyFill="1" applyBorder="1"/>
    <xf numFmtId="0" fontId="5" fillId="0" borderId="3" xfId="0" applyFont="1" applyFill="1" applyBorder="1"/>
    <xf numFmtId="43" fontId="0" fillId="0" borderId="26" xfId="0" applyNumberFormat="1" applyFont="1" applyFill="1" applyBorder="1"/>
    <xf numFmtId="43" fontId="0" fillId="0" borderId="25" xfId="0" applyNumberFormat="1" applyFont="1" applyFill="1" applyBorder="1"/>
    <xf numFmtId="0" fontId="3" fillId="0" borderId="23" xfId="0" applyFont="1" applyFill="1" applyBorder="1"/>
    <xf numFmtId="0" fontId="0" fillId="0" borderId="23" xfId="0" applyFont="1" applyFill="1" applyBorder="1"/>
    <xf numFmtId="43" fontId="3" fillId="0" borderId="27" xfId="0" applyNumberFormat="1" applyFont="1" applyFill="1" applyBorder="1"/>
    <xf numFmtId="165" fontId="12" fillId="3" borderId="17" xfId="0" applyNumberFormat="1" applyFont="1" applyFill="1" applyBorder="1" applyAlignment="1" applyProtection="1">
      <alignment horizontal="left" vertical="top"/>
      <protection locked="0"/>
    </xf>
    <xf numFmtId="0" fontId="14" fillId="0" borderId="0" xfId="0" applyFont="1" applyFill="1" applyAlignment="1">
      <alignment horizontal="left" vertical="center"/>
    </xf>
    <xf numFmtId="0" fontId="20" fillId="2" borderId="0" xfId="0" applyNumberFormat="1" applyFont="1" applyFill="1" applyAlignment="1">
      <alignment horizontal="left" vertical="center"/>
    </xf>
    <xf numFmtId="0" fontId="16" fillId="5" borderId="4" xfId="0" applyFont="1" applyFill="1" applyBorder="1" applyAlignment="1" applyProtection="1">
      <alignment horizontal="center" vertical="center"/>
    </xf>
    <xf numFmtId="0" fontId="16" fillId="5" borderId="2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Protection="1">
      <protection locked="0"/>
    </xf>
    <xf numFmtId="0" fontId="6" fillId="3" borderId="30" xfId="0" applyFont="1" applyFill="1" applyBorder="1" applyProtection="1">
      <protection locked="0"/>
    </xf>
    <xf numFmtId="0" fontId="5" fillId="0" borderId="0" xfId="0" applyFont="1" applyFill="1" applyBorder="1"/>
    <xf numFmtId="0" fontId="11" fillId="5" borderId="20" xfId="0" applyFont="1" applyFill="1" applyBorder="1" applyAlignment="1">
      <alignment horizontal="center" wrapText="1"/>
    </xf>
    <xf numFmtId="0" fontId="0" fillId="5" borderId="31" xfId="0" applyFont="1" applyFill="1" applyBorder="1"/>
    <xf numFmtId="0" fontId="6" fillId="5" borderId="22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wrapText="1"/>
    </xf>
    <xf numFmtId="0" fontId="6" fillId="0" borderId="8" xfId="0" applyFont="1" applyFill="1" applyBorder="1"/>
    <xf numFmtId="0" fontId="6" fillId="0" borderId="9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 wrapText="1"/>
    </xf>
    <xf numFmtId="166" fontId="0" fillId="6" borderId="3" xfId="4" applyNumberFormat="1" applyFont="1" applyFill="1" applyBorder="1"/>
    <xf numFmtId="0" fontId="12" fillId="3" borderId="13" xfId="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5" fillId="2" borderId="0" xfId="0" applyFont="1" applyFill="1" applyBorder="1"/>
    <xf numFmtId="0" fontId="10" fillId="5" borderId="19" xfId="0" applyFont="1" applyFill="1" applyBorder="1" applyAlignment="1">
      <alignment wrapText="1"/>
    </xf>
    <xf numFmtId="164" fontId="12" fillId="3" borderId="29" xfId="4" applyNumberFormat="1" applyFont="1" applyFill="1" applyBorder="1" applyAlignment="1" applyProtection="1">
      <alignment horizontal="right" vertical="top"/>
      <protection locked="0"/>
    </xf>
    <xf numFmtId="0" fontId="23" fillId="3" borderId="32" xfId="0" applyFont="1" applyFill="1" applyBorder="1" applyAlignment="1" applyProtection="1">
      <alignment horizontal="left" vertical="top"/>
      <protection locked="0"/>
    </xf>
    <xf numFmtId="43" fontId="12" fillId="3" borderId="32" xfId="4" applyNumberFormat="1" applyFont="1" applyFill="1" applyBorder="1" applyAlignment="1" applyProtection="1">
      <alignment horizontal="left" vertical="top"/>
      <protection locked="0"/>
    </xf>
    <xf numFmtId="0" fontId="5" fillId="4" borderId="28" xfId="0" applyFont="1" applyFill="1" applyBorder="1"/>
    <xf numFmtId="0" fontId="12" fillId="3" borderId="36" xfId="0" applyFont="1" applyFill="1" applyBorder="1" applyProtection="1">
      <protection locked="0"/>
    </xf>
    <xf numFmtId="0" fontId="22" fillId="3" borderId="35" xfId="0" applyFont="1" applyFill="1" applyBorder="1" applyAlignment="1" applyProtection="1">
      <alignment vertical="center"/>
      <protection locked="0"/>
    </xf>
    <xf numFmtId="0" fontId="22" fillId="3" borderId="23" xfId="0" applyFont="1" applyFill="1" applyBorder="1" applyAlignment="1" applyProtection="1">
      <alignment vertical="center"/>
      <protection locked="0"/>
    </xf>
    <xf numFmtId="0" fontId="12" fillId="3" borderId="28" xfId="0" applyFont="1" applyFill="1" applyBorder="1" applyProtection="1">
      <protection locked="0"/>
    </xf>
    <xf numFmtId="0" fontId="12" fillId="3" borderId="30" xfId="0" applyFont="1" applyFill="1" applyBorder="1" applyProtection="1">
      <protection locked="0"/>
    </xf>
    <xf numFmtId="0" fontId="12" fillId="3" borderId="10" xfId="0" applyFont="1" applyFill="1" applyBorder="1"/>
    <xf numFmtId="0" fontId="12" fillId="3" borderId="34" xfId="0" applyFont="1" applyFill="1" applyBorder="1" applyAlignment="1" applyProtection="1">
      <alignment vertical="center"/>
      <protection locked="0"/>
    </xf>
    <xf numFmtId="0" fontId="12" fillId="3" borderId="10" xfId="0" applyFont="1" applyFill="1" applyBorder="1" applyAlignment="1" applyProtection="1">
      <alignment vertical="center"/>
      <protection locked="0"/>
    </xf>
    <xf numFmtId="0" fontId="23" fillId="2" borderId="0" xfId="0" applyFont="1" applyFill="1"/>
    <xf numFmtId="0" fontId="12" fillId="3" borderId="35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Protection="1">
      <protection locked="0"/>
    </xf>
    <xf numFmtId="0" fontId="24" fillId="5" borderId="26" xfId="0" applyFont="1" applyFill="1" applyBorder="1" applyAlignment="1">
      <alignment horizontal="center" vertical="center"/>
    </xf>
    <xf numFmtId="164" fontId="10" fillId="7" borderId="16" xfId="2" applyNumberFormat="1" applyFont="1" applyFill="1" applyBorder="1" applyAlignment="1">
      <alignment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2" borderId="0" xfId="0" applyFont="1" applyFill="1"/>
    <xf numFmtId="0" fontId="3" fillId="0" borderId="18" xfId="0" applyFont="1" applyFill="1" applyBorder="1" applyAlignment="1">
      <alignment horizontal="center"/>
    </xf>
    <xf numFmtId="0" fontId="3" fillId="0" borderId="12" xfId="2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/>
    </xf>
    <xf numFmtId="0" fontId="0" fillId="3" borderId="11" xfId="0" applyFont="1" applyFill="1" applyBorder="1" applyProtection="1">
      <protection locked="0"/>
    </xf>
    <xf numFmtId="0" fontId="10" fillId="3" borderId="0" xfId="0" applyFont="1" applyFill="1" applyAlignment="1">
      <alignment vertical="center"/>
    </xf>
    <xf numFmtId="0" fontId="0" fillId="3" borderId="0" xfId="0" applyFont="1" applyFill="1"/>
    <xf numFmtId="0" fontId="5" fillId="3" borderId="10" xfId="0" applyFont="1" applyFill="1" applyBorder="1" applyAlignment="1" applyProtection="1">
      <alignment vertical="center"/>
      <protection locked="0"/>
    </xf>
    <xf numFmtId="0" fontId="6" fillId="3" borderId="41" xfId="0" applyFont="1" applyFill="1" applyBorder="1" applyAlignment="1"/>
    <xf numFmtId="0" fontId="12" fillId="4" borderId="34" xfId="0" applyFont="1" applyFill="1" applyBorder="1" applyAlignment="1" applyProtection="1">
      <alignment vertical="center"/>
      <protection locked="0"/>
    </xf>
    <xf numFmtId="0" fontId="5" fillId="4" borderId="36" xfId="0" applyFont="1" applyFill="1" applyBorder="1" applyAlignment="1"/>
    <xf numFmtId="0" fontId="12" fillId="4" borderId="37" xfId="0" applyFont="1" applyFill="1" applyBorder="1" applyProtection="1">
      <protection locked="0"/>
    </xf>
    <xf numFmtId="0" fontId="3" fillId="5" borderId="39" xfId="0" applyFont="1" applyFill="1" applyBorder="1" applyAlignment="1">
      <alignment horizontal="center" wrapText="1"/>
    </xf>
    <xf numFmtId="0" fontId="10" fillId="5" borderId="38" xfId="0" applyFont="1" applyFill="1" applyBorder="1" applyAlignment="1">
      <alignment horizontal="center" wrapText="1"/>
    </xf>
    <xf numFmtId="0" fontId="3" fillId="0" borderId="0" xfId="0" applyFont="1"/>
    <xf numFmtId="0" fontId="26" fillId="0" borderId="0" xfId="0" applyNumberFormat="1" applyFont="1" applyAlignment="1">
      <alignment horizontal="left"/>
    </xf>
    <xf numFmtId="0" fontId="14" fillId="0" borderId="0" xfId="0" applyNumberFormat="1" applyFont="1"/>
    <xf numFmtId="0" fontId="10" fillId="5" borderId="34" xfId="0" applyFont="1" applyFill="1" applyBorder="1" applyAlignment="1">
      <alignment horizontal="center" wrapText="1"/>
    </xf>
    <xf numFmtId="0" fontId="10" fillId="5" borderId="35" xfId="0" applyFont="1" applyFill="1" applyBorder="1" applyAlignment="1">
      <alignment horizontal="center" wrapText="1"/>
    </xf>
  </cellXfs>
  <cellStyles count="5">
    <cellStyle name="Comma" xfId="4" builtinId="3"/>
    <cellStyle name="Comma 2" xfId="2" xr:uid="{00000000-0005-0000-0000-000001000000}"/>
    <cellStyle name="Currency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803412</xdr:colOff>
      <xdr:row>0</xdr:row>
      <xdr:rowOff>15450</xdr:rowOff>
    </xdr:from>
    <xdr:to>
      <xdr:col>12</xdr:col>
      <xdr:colOff>1010477</xdr:colOff>
      <xdr:row>5</xdr:row>
      <xdr:rowOff>35129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5847" y="15450"/>
          <a:ext cx="1109869" cy="1088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41"/>
  <sheetViews>
    <sheetView tabSelected="1" zoomScaleNormal="100" zoomScalePageLayoutView="40" workbookViewId="0">
      <selection activeCell="A37" sqref="A37"/>
    </sheetView>
  </sheetViews>
  <sheetFormatPr defaultColWidth="9.140625" defaultRowHeight="15"/>
  <cols>
    <col min="1" max="8" width="13.5703125" style="2" customWidth="1"/>
    <col min="9" max="9" width="10.42578125" style="2" customWidth="1"/>
    <col min="10" max="12" width="13.5703125" style="2" customWidth="1"/>
    <col min="13" max="13" width="15.85546875" style="2" customWidth="1"/>
    <col min="14" max="16384" width="9.140625" style="2"/>
  </cols>
  <sheetData>
    <row r="1" spans="1:15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97" t="s">
        <v>158</v>
      </c>
      <c r="L1" s="11"/>
      <c r="M1" s="1"/>
      <c r="N1" s="1"/>
    </row>
    <row r="2" spans="1:15" ht="23.25">
      <c r="A2" s="58" t="s">
        <v>129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"/>
      <c r="N2" s="1"/>
    </row>
    <row r="3" spans="1:15">
      <c r="A3" s="4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7"/>
      <c r="N3" s="1"/>
      <c r="O3" s="3"/>
    </row>
    <row r="4" spans="1:15">
      <c r="A4" s="47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7"/>
      <c r="N4" s="1"/>
      <c r="O4" s="3"/>
    </row>
    <row r="5" spans="1:15">
      <c r="A5" s="47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7"/>
      <c r="N5" s="1"/>
      <c r="O5" s="3"/>
    </row>
    <row r="6" spans="1:15">
      <c r="A6" s="48" t="s">
        <v>156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7"/>
      <c r="N6" s="1"/>
    </row>
    <row r="7" spans="1:15">
      <c r="A7" s="48" t="s">
        <v>130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7"/>
      <c r="N7" s="1"/>
    </row>
    <row r="8" spans="1:15">
      <c r="A8" s="48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7"/>
      <c r="N8" s="1"/>
    </row>
    <row r="9" spans="1:15" ht="5.25" customHeight="1" thickBo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7"/>
      <c r="N9" s="1"/>
    </row>
    <row r="10" spans="1:15">
      <c r="A10" s="17" t="s">
        <v>5</v>
      </c>
      <c r="B10" s="95"/>
      <c r="C10" s="98"/>
      <c r="D10" s="98"/>
      <c r="E10" s="98"/>
      <c r="F10" s="90"/>
      <c r="G10" s="19" t="s">
        <v>133</v>
      </c>
      <c r="H10" s="89"/>
      <c r="I10" s="19" t="s">
        <v>140</v>
      </c>
      <c r="J10" s="89"/>
      <c r="K10" s="119" t="s">
        <v>157</v>
      </c>
      <c r="L10" s="118"/>
      <c r="M10" s="120"/>
      <c r="N10" s="1"/>
    </row>
    <row r="11" spans="1:15" ht="15.75" thickBot="1">
      <c r="A11" s="18" t="s">
        <v>6</v>
      </c>
      <c r="B11" s="96"/>
      <c r="C11" s="96"/>
      <c r="D11" s="96"/>
      <c r="E11" s="96"/>
      <c r="F11" s="91"/>
      <c r="G11" s="92"/>
      <c r="H11" s="88" t="s">
        <v>7</v>
      </c>
      <c r="I11" s="94"/>
      <c r="J11" s="93"/>
      <c r="K11" s="117"/>
      <c r="L11" s="116"/>
      <c r="M11" s="113"/>
      <c r="N11" s="1"/>
    </row>
    <row r="12" spans="1:15" ht="6.75" customHeight="1" thickBot="1">
      <c r="A12" s="5"/>
      <c r="B12" s="5"/>
      <c r="C12" s="5"/>
      <c r="D12" s="5"/>
      <c r="E12" s="5"/>
      <c r="F12" s="5"/>
      <c r="G12" s="5"/>
      <c r="H12" s="5"/>
      <c r="I12" s="5"/>
      <c r="J12" s="5"/>
      <c r="K12" s="114"/>
      <c r="L12" s="114"/>
      <c r="M12" s="115"/>
      <c r="N12" s="1"/>
    </row>
    <row r="13" spans="1:15" ht="26.25">
      <c r="A13" s="71" t="s">
        <v>15</v>
      </c>
      <c r="B13" s="74" t="s">
        <v>146</v>
      </c>
      <c r="C13" s="74" t="s">
        <v>145</v>
      </c>
      <c r="D13" s="74" t="s">
        <v>144</v>
      </c>
      <c r="E13" s="74" t="s">
        <v>143</v>
      </c>
      <c r="F13" s="74" t="s">
        <v>142</v>
      </c>
      <c r="G13" s="126" t="s">
        <v>147</v>
      </c>
      <c r="H13" s="127"/>
      <c r="I13" s="127"/>
      <c r="J13" s="74" t="s">
        <v>141</v>
      </c>
      <c r="K13" s="122" t="s">
        <v>124</v>
      </c>
      <c r="L13" s="121" t="s">
        <v>155</v>
      </c>
      <c r="M13" s="84" t="s">
        <v>154</v>
      </c>
      <c r="N13" s="1"/>
    </row>
    <row r="14" spans="1:15">
      <c r="A14" s="72"/>
      <c r="B14" s="73" t="s">
        <v>134</v>
      </c>
      <c r="C14" s="73" t="s">
        <v>134</v>
      </c>
      <c r="D14" s="73" t="s">
        <v>134</v>
      </c>
      <c r="E14" s="73" t="s">
        <v>134</v>
      </c>
      <c r="F14" s="73" t="s">
        <v>134</v>
      </c>
      <c r="G14" s="59" t="s">
        <v>131</v>
      </c>
      <c r="H14" s="60" t="s">
        <v>132</v>
      </c>
      <c r="I14" s="60" t="s">
        <v>135</v>
      </c>
      <c r="J14" s="73" t="s">
        <v>134</v>
      </c>
      <c r="K14" s="73" t="s">
        <v>134</v>
      </c>
      <c r="L14" s="73" t="s">
        <v>134</v>
      </c>
      <c r="M14" s="103"/>
      <c r="N14" s="1"/>
    </row>
    <row r="15" spans="1:15">
      <c r="A15" s="56"/>
      <c r="B15" s="21"/>
      <c r="C15" s="21"/>
      <c r="D15" s="21"/>
      <c r="E15" s="21"/>
      <c r="F15" s="21"/>
      <c r="G15" s="86"/>
      <c r="H15" s="86"/>
      <c r="I15" s="85"/>
      <c r="J15" s="87"/>
      <c r="K15" s="21"/>
      <c r="L15" s="21"/>
      <c r="M15" s="80"/>
      <c r="N15" s="1"/>
    </row>
    <row r="16" spans="1:15">
      <c r="A16" s="56"/>
      <c r="B16" s="21"/>
      <c r="C16" s="21"/>
      <c r="D16" s="21"/>
      <c r="E16" s="21"/>
      <c r="F16" s="21"/>
      <c r="G16" s="86"/>
      <c r="H16" s="86"/>
      <c r="I16" s="85"/>
      <c r="J16" s="87"/>
      <c r="K16" s="21"/>
      <c r="L16" s="21"/>
      <c r="M16" s="80"/>
      <c r="N16" s="1"/>
    </row>
    <row r="17" spans="1:14">
      <c r="A17" s="56"/>
      <c r="B17" s="21"/>
      <c r="C17" s="21"/>
      <c r="D17" s="21"/>
      <c r="E17" s="21"/>
      <c r="F17" s="21"/>
      <c r="G17" s="86"/>
      <c r="H17" s="86"/>
      <c r="I17" s="85"/>
      <c r="J17" s="87"/>
      <c r="K17" s="21"/>
      <c r="L17" s="21"/>
      <c r="M17" s="80"/>
      <c r="N17" s="1"/>
    </row>
    <row r="18" spans="1:14">
      <c r="A18" s="56"/>
      <c r="B18" s="21"/>
      <c r="C18" s="21"/>
      <c r="D18" s="21"/>
      <c r="E18" s="21"/>
      <c r="F18" s="21"/>
      <c r="G18" s="86"/>
      <c r="H18" s="86"/>
      <c r="I18" s="85"/>
      <c r="J18" s="87"/>
      <c r="K18" s="21"/>
      <c r="L18" s="21"/>
      <c r="M18" s="80"/>
      <c r="N18" s="1"/>
    </row>
    <row r="19" spans="1:14">
      <c r="A19" s="56"/>
      <c r="B19" s="21"/>
      <c r="C19" s="21"/>
      <c r="D19" s="21"/>
      <c r="E19" s="21"/>
      <c r="F19" s="21"/>
      <c r="G19" s="86"/>
      <c r="H19" s="86"/>
      <c r="I19" s="85"/>
      <c r="J19" s="87"/>
      <c r="K19" s="21"/>
      <c r="L19" s="21"/>
      <c r="M19" s="80"/>
      <c r="N19" s="1"/>
    </row>
    <row r="20" spans="1:14">
      <c r="A20" s="56"/>
      <c r="B20" s="21"/>
      <c r="C20" s="21"/>
      <c r="D20" s="21"/>
      <c r="E20" s="21"/>
      <c r="F20" s="21"/>
      <c r="G20" s="86"/>
      <c r="H20" s="86"/>
      <c r="I20" s="85"/>
      <c r="J20" s="87"/>
      <c r="K20" s="21"/>
      <c r="L20" s="21"/>
      <c r="M20" s="80"/>
      <c r="N20" s="1"/>
    </row>
    <row r="21" spans="1:14">
      <c r="A21" s="56"/>
      <c r="B21" s="21"/>
      <c r="C21" s="21"/>
      <c r="D21" s="21"/>
      <c r="E21" s="21"/>
      <c r="F21" s="21"/>
      <c r="G21" s="86"/>
      <c r="H21" s="86"/>
      <c r="I21" s="85"/>
      <c r="J21" s="87"/>
      <c r="K21" s="21"/>
      <c r="L21" s="21"/>
      <c r="M21" s="80"/>
      <c r="N21" s="1"/>
    </row>
    <row r="22" spans="1:14">
      <c r="A22" s="56"/>
      <c r="B22" s="21"/>
      <c r="C22" s="21"/>
      <c r="D22" s="21"/>
      <c r="E22" s="21"/>
      <c r="F22" s="21"/>
      <c r="G22" s="86"/>
      <c r="H22" s="86"/>
      <c r="I22" s="85"/>
      <c r="J22" s="87"/>
      <c r="K22" s="21"/>
      <c r="L22" s="21"/>
      <c r="M22" s="80"/>
      <c r="N22" s="1"/>
    </row>
    <row r="23" spans="1:14">
      <c r="A23" s="56"/>
      <c r="B23" s="21"/>
      <c r="C23" s="21"/>
      <c r="D23" s="21"/>
      <c r="E23" s="21"/>
      <c r="F23" s="21"/>
      <c r="G23" s="86"/>
      <c r="H23" s="86"/>
      <c r="I23" s="85"/>
      <c r="J23" s="87"/>
      <c r="K23" s="21"/>
      <c r="L23" s="21"/>
      <c r="M23" s="80"/>
      <c r="N23" s="1"/>
    </row>
    <row r="24" spans="1:14" ht="15.75" thickBot="1">
      <c r="A24" s="56"/>
      <c r="B24" s="21"/>
      <c r="C24" s="21"/>
      <c r="D24" s="21"/>
      <c r="E24" s="21"/>
      <c r="F24" s="21"/>
      <c r="G24" s="86"/>
      <c r="H24" s="86"/>
      <c r="I24" s="85"/>
      <c r="J24" s="87"/>
      <c r="K24" s="21"/>
      <c r="L24" s="21"/>
      <c r="M24" s="80"/>
      <c r="N24" s="1"/>
    </row>
    <row r="25" spans="1:14" ht="16.5" thickBot="1">
      <c r="A25" s="15" t="s">
        <v>0</v>
      </c>
      <c r="B25" s="20">
        <f>SUM(B15:B24)</f>
        <v>0</v>
      </c>
      <c r="C25" s="20">
        <f>SUM(C15:C24)</f>
        <v>0</v>
      </c>
      <c r="D25" s="20">
        <f>SUM(D15:D24)</f>
        <v>0</v>
      </c>
      <c r="E25" s="20">
        <f>SUM(E15:E24)</f>
        <v>0</v>
      </c>
      <c r="F25" s="20">
        <f>SUM(F15:F24)</f>
        <v>0</v>
      </c>
      <c r="G25" s="105"/>
      <c r="H25" s="106"/>
      <c r="I25" s="20">
        <f>SUM(I15:I24)</f>
        <v>0</v>
      </c>
      <c r="J25" s="20">
        <f>SUM(J15:J24)</f>
        <v>0</v>
      </c>
      <c r="K25" s="20">
        <f>SUM(K15:K24)</f>
        <v>0</v>
      </c>
      <c r="L25" s="20">
        <f>SUM(L15:L24)</f>
        <v>0</v>
      </c>
      <c r="M25" s="104"/>
      <c r="N25" s="1"/>
    </row>
    <row r="26" spans="1:14" ht="8.25" customHeight="1" thickBot="1">
      <c r="A26" s="6"/>
      <c r="B26" s="6"/>
      <c r="C26" s="6"/>
      <c r="D26" s="6"/>
      <c r="E26" s="6"/>
      <c r="F26" s="6"/>
      <c r="G26" s="6"/>
      <c r="H26" s="6"/>
      <c r="I26" s="6"/>
      <c r="J26" s="107"/>
      <c r="K26" s="107"/>
      <c r="L26" s="107"/>
      <c r="M26" s="108"/>
      <c r="N26" s="1"/>
    </row>
    <row r="27" spans="1:14" s="29" customFormat="1">
      <c r="A27" s="40" t="s">
        <v>8</v>
      </c>
      <c r="B27" s="43"/>
      <c r="C27" s="27"/>
      <c r="D27" s="27"/>
      <c r="E27" s="27"/>
      <c r="F27" s="49" t="s">
        <v>127</v>
      </c>
      <c r="G27" s="27"/>
      <c r="H27" s="33"/>
      <c r="I27" s="14"/>
      <c r="J27" s="109" t="s">
        <v>136</v>
      </c>
      <c r="K27" s="110" t="s">
        <v>137</v>
      </c>
      <c r="L27" s="111"/>
      <c r="M27" s="112" t="s">
        <v>138</v>
      </c>
      <c r="N27" s="4"/>
    </row>
    <row r="28" spans="1:14" s="29" customFormat="1">
      <c r="A28" s="35"/>
      <c r="B28" s="44"/>
      <c r="C28" s="99"/>
      <c r="D28" s="99"/>
      <c r="E28" s="99"/>
      <c r="F28" s="62"/>
      <c r="G28" s="62"/>
      <c r="H28" s="63"/>
      <c r="I28" s="82"/>
      <c r="J28" s="77">
        <v>7200</v>
      </c>
      <c r="K28" s="12" t="s">
        <v>148</v>
      </c>
      <c r="L28" s="25"/>
      <c r="M28" s="36">
        <f>B25</f>
        <v>0</v>
      </c>
      <c r="N28" s="4"/>
    </row>
    <row r="29" spans="1:14" s="29" customFormat="1">
      <c r="A29" s="41"/>
      <c r="B29" s="45"/>
      <c r="C29" s="100"/>
      <c r="D29" s="100"/>
      <c r="E29" s="100"/>
      <c r="F29" s="61"/>
      <c r="G29" s="61"/>
      <c r="H29" s="64"/>
      <c r="I29" s="82"/>
      <c r="J29" s="77">
        <v>7202</v>
      </c>
      <c r="K29" s="12" t="s">
        <v>149</v>
      </c>
      <c r="L29" s="25"/>
      <c r="M29" s="36">
        <f>C25</f>
        <v>0</v>
      </c>
      <c r="N29" s="4"/>
    </row>
    <row r="30" spans="1:14" s="29" customFormat="1">
      <c r="A30" s="24" t="s">
        <v>9</v>
      </c>
      <c r="B30" s="42"/>
      <c r="C30" s="70"/>
      <c r="D30" s="70"/>
      <c r="E30" s="70"/>
      <c r="F30" s="22" t="s">
        <v>126</v>
      </c>
      <c r="G30" s="70"/>
      <c r="H30" s="50" t="s">
        <v>127</v>
      </c>
      <c r="I30" s="83"/>
      <c r="J30" s="77">
        <v>7204</v>
      </c>
      <c r="K30" s="12" t="s">
        <v>150</v>
      </c>
      <c r="L30" s="25"/>
      <c r="M30" s="36">
        <f>D25</f>
        <v>0</v>
      </c>
      <c r="N30" s="4"/>
    </row>
    <row r="31" spans="1:14" s="29" customFormat="1">
      <c r="A31" s="66"/>
      <c r="B31" s="67"/>
      <c r="C31" s="101"/>
      <c r="D31" s="101"/>
      <c r="E31" s="101"/>
      <c r="F31" s="22"/>
      <c r="G31" s="22"/>
      <c r="H31" s="63"/>
      <c r="I31" s="82"/>
      <c r="J31" s="77">
        <v>7206</v>
      </c>
      <c r="K31" s="12" t="s">
        <v>151</v>
      </c>
      <c r="L31" s="25"/>
      <c r="M31" s="36">
        <f>E25</f>
        <v>0</v>
      </c>
      <c r="N31" s="4"/>
    </row>
    <row r="32" spans="1:14" s="29" customFormat="1" ht="15.75" thickBot="1">
      <c r="A32" s="68"/>
      <c r="B32" s="69"/>
      <c r="C32" s="102"/>
      <c r="D32" s="102"/>
      <c r="E32" s="102"/>
      <c r="F32" s="34"/>
      <c r="G32" s="34"/>
      <c r="H32" s="65"/>
      <c r="I32" s="82"/>
      <c r="J32" s="77">
        <v>7208</v>
      </c>
      <c r="K32" s="12" t="s">
        <v>152</v>
      </c>
      <c r="L32" s="25"/>
      <c r="M32" s="36">
        <f>F25</f>
        <v>0</v>
      </c>
      <c r="N32" s="4"/>
    </row>
    <row r="33" spans="1:14" s="29" customFormat="1">
      <c r="J33" s="77">
        <v>7210</v>
      </c>
      <c r="K33" s="12" t="s">
        <v>14</v>
      </c>
      <c r="L33" s="37">
        <v>0.55000000000000004</v>
      </c>
      <c r="M33" s="38">
        <f>$L$33*$I$25</f>
        <v>0</v>
      </c>
      <c r="N33" s="4"/>
    </row>
    <row r="34" spans="1:14" s="29" customFormat="1" ht="18.75">
      <c r="A34" s="57" t="s">
        <v>12</v>
      </c>
      <c r="J34" s="77">
        <v>7212</v>
      </c>
      <c r="K34" s="12" t="s">
        <v>153</v>
      </c>
      <c r="L34" s="23"/>
      <c r="M34" s="36">
        <f>J25</f>
        <v>0</v>
      </c>
      <c r="N34" s="4"/>
    </row>
    <row r="35" spans="1:14" s="29" customFormat="1" ht="12.75" customHeight="1">
      <c r="B35" s="31"/>
      <c r="C35" s="31"/>
      <c r="D35" s="31"/>
      <c r="E35" s="31"/>
      <c r="F35" s="31"/>
      <c r="G35" s="31"/>
      <c r="H35" s="30"/>
      <c r="I35" s="30"/>
      <c r="J35" s="78">
        <v>7225</v>
      </c>
      <c r="K35" s="12" t="s">
        <v>123</v>
      </c>
      <c r="L35" s="23"/>
      <c r="M35" s="36">
        <f>K25</f>
        <v>0</v>
      </c>
      <c r="N35" s="4"/>
    </row>
    <row r="36" spans="1:14" s="29" customFormat="1" ht="12.75" customHeight="1">
      <c r="A36" s="26" t="s">
        <v>11</v>
      </c>
      <c r="B36" s="30"/>
      <c r="C36" s="30"/>
      <c r="D36" s="30"/>
      <c r="E36" s="30"/>
      <c r="F36" s="30"/>
      <c r="G36" s="30"/>
      <c r="H36" s="30"/>
      <c r="I36" s="30"/>
      <c r="J36" s="77">
        <v>7010</v>
      </c>
      <c r="K36" s="81" t="s">
        <v>139</v>
      </c>
      <c r="L36" s="81"/>
      <c r="M36" s="51">
        <f>L25</f>
        <v>0</v>
      </c>
      <c r="N36" s="4"/>
    </row>
    <row r="37" spans="1:14" s="29" customFormat="1" ht="12.75" customHeight="1">
      <c r="B37" s="30"/>
      <c r="C37" s="30"/>
      <c r="D37" s="30"/>
      <c r="E37" s="30"/>
      <c r="F37" s="30"/>
      <c r="G37" s="30"/>
      <c r="H37" s="30"/>
      <c r="I37" s="30"/>
      <c r="J37" s="75"/>
      <c r="K37" s="12" t="s">
        <v>10</v>
      </c>
      <c r="L37" s="12"/>
      <c r="M37" s="52">
        <f>SUM(M28:M36)</f>
        <v>0</v>
      </c>
      <c r="N37" s="4"/>
    </row>
    <row r="38" spans="1:14" s="29" customFormat="1" ht="17.25">
      <c r="B38" s="28"/>
      <c r="C38" s="28"/>
      <c r="D38" s="28"/>
      <c r="E38" s="28"/>
      <c r="F38" s="28"/>
      <c r="G38" s="28"/>
      <c r="H38" s="28"/>
      <c r="I38" s="28"/>
      <c r="J38" s="75"/>
      <c r="K38" s="12" t="s">
        <v>125</v>
      </c>
      <c r="L38" s="39"/>
      <c r="M38" s="79"/>
      <c r="N38" s="4"/>
    </row>
    <row r="39" spans="1:14" s="29" customFormat="1" ht="15.75" thickBot="1">
      <c r="B39" s="32"/>
      <c r="C39" s="32"/>
      <c r="D39" s="32"/>
      <c r="E39" s="32"/>
      <c r="F39" s="32"/>
      <c r="G39" s="32"/>
      <c r="H39" s="32"/>
      <c r="I39" s="32"/>
      <c r="J39" s="76"/>
      <c r="K39" s="53" t="s">
        <v>128</v>
      </c>
      <c r="L39" s="54"/>
      <c r="M39" s="55">
        <f>SUM(M37:M38)</f>
        <v>0</v>
      </c>
      <c r="N39" s="4"/>
    </row>
    <row r="40" spans="1:1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8"/>
      <c r="N40" s="1"/>
    </row>
    <row r="41" spans="1:1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"/>
    </row>
  </sheetData>
  <mergeCells count="1">
    <mergeCell ref="G13:I13"/>
  </mergeCells>
  <printOptions horizontalCentered="1"/>
  <pageMargins left="0" right="0" top="0.35433070866141736" bottom="0.15748031496062992" header="0.31496062992125984" footer="0.31496062992125984"/>
  <pageSetup paperSize="5" scale="97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82"/>
  <sheetViews>
    <sheetView topLeftCell="A52" workbookViewId="0">
      <selection activeCell="A2" sqref="A2"/>
    </sheetView>
  </sheetViews>
  <sheetFormatPr defaultRowHeight="15"/>
  <cols>
    <col min="8" max="8" width="9.140625" customWidth="1"/>
    <col min="9" max="9" width="18.5703125" customWidth="1"/>
  </cols>
  <sheetData>
    <row r="1" spans="1:1" ht="18.75">
      <c r="A1" s="125" t="s">
        <v>410</v>
      </c>
    </row>
    <row r="3" spans="1:1">
      <c r="A3" s="123" t="s">
        <v>347</v>
      </c>
    </row>
    <row r="4" spans="1:1">
      <c r="A4" t="s">
        <v>348</v>
      </c>
    </row>
    <row r="5" spans="1:1">
      <c r="A5" t="s">
        <v>349</v>
      </c>
    </row>
    <row r="6" spans="1:1">
      <c r="A6" t="s">
        <v>350</v>
      </c>
    </row>
    <row r="7" spans="1:1">
      <c r="A7" t="s">
        <v>351</v>
      </c>
    </row>
    <row r="8" spans="1:1">
      <c r="A8" t="s">
        <v>352</v>
      </c>
    </row>
    <row r="10" spans="1:1">
      <c r="A10" s="123" t="s">
        <v>353</v>
      </c>
    </row>
    <row r="11" spans="1:1">
      <c r="A11" t="s">
        <v>354</v>
      </c>
    </row>
    <row r="12" spans="1:1">
      <c r="A12" t="s">
        <v>355</v>
      </c>
    </row>
    <row r="13" spans="1:1">
      <c r="A13" t="s">
        <v>356</v>
      </c>
    </row>
    <row r="14" spans="1:1">
      <c r="A14" t="s">
        <v>357</v>
      </c>
    </row>
    <row r="15" spans="1:1">
      <c r="A15" t="s">
        <v>358</v>
      </c>
    </row>
    <row r="16" spans="1:1">
      <c r="A16" t="s">
        <v>359</v>
      </c>
    </row>
    <row r="17" spans="1:1">
      <c r="A17" t="s">
        <v>360</v>
      </c>
    </row>
    <row r="18" spans="1:1">
      <c r="A18" t="s">
        <v>361</v>
      </c>
    </row>
    <row r="19" spans="1:1">
      <c r="A19" t="s">
        <v>362</v>
      </c>
    </row>
    <row r="20" spans="1:1">
      <c r="A20" t="s">
        <v>363</v>
      </c>
    </row>
    <row r="22" spans="1:1">
      <c r="A22" s="123" t="s">
        <v>364</v>
      </c>
    </row>
    <row r="23" spans="1:1">
      <c r="A23" t="s">
        <v>365</v>
      </c>
    </row>
    <row r="24" spans="1:1">
      <c r="A24" t="s">
        <v>366</v>
      </c>
    </row>
    <row r="25" spans="1:1">
      <c r="A25" t="s">
        <v>367</v>
      </c>
    </row>
    <row r="27" spans="1:1">
      <c r="A27" t="s">
        <v>368</v>
      </c>
    </row>
    <row r="28" spans="1:1">
      <c r="A28" t="s">
        <v>369</v>
      </c>
    </row>
    <row r="29" spans="1:1">
      <c r="A29" t="s">
        <v>370</v>
      </c>
    </row>
    <row r="31" spans="1:1">
      <c r="A31" t="s">
        <v>371</v>
      </c>
    </row>
    <row r="32" spans="1:1">
      <c r="A32" t="s">
        <v>372</v>
      </c>
    </row>
    <row r="33" spans="1:1">
      <c r="A33" t="s">
        <v>373</v>
      </c>
    </row>
    <row r="35" spans="1:1">
      <c r="A35" t="s">
        <v>374</v>
      </c>
    </row>
    <row r="36" spans="1:1">
      <c r="A36" t="s">
        <v>375</v>
      </c>
    </row>
    <row r="38" spans="1:1">
      <c r="A38" t="s">
        <v>376</v>
      </c>
    </row>
    <row r="39" spans="1:1">
      <c r="A39" t="s">
        <v>377</v>
      </c>
    </row>
    <row r="41" spans="1:1">
      <c r="A41" t="s">
        <v>378</v>
      </c>
    </row>
    <row r="42" spans="1:1">
      <c r="A42" t="s">
        <v>379</v>
      </c>
    </row>
    <row r="44" spans="1:1">
      <c r="A44" s="123" t="s">
        <v>380</v>
      </c>
    </row>
    <row r="45" spans="1:1">
      <c r="A45" t="s">
        <v>406</v>
      </c>
    </row>
    <row r="46" spans="1:1">
      <c r="A46" t="s">
        <v>381</v>
      </c>
    </row>
    <row r="48" spans="1:1">
      <c r="A48" t="s">
        <v>407</v>
      </c>
    </row>
    <row r="49" spans="1:1">
      <c r="A49" t="s">
        <v>382</v>
      </c>
    </row>
    <row r="51" spans="1:1">
      <c r="A51" t="s">
        <v>408</v>
      </c>
    </row>
    <row r="52" spans="1:1">
      <c r="A52" t="s">
        <v>383</v>
      </c>
    </row>
    <row r="54" spans="1:1">
      <c r="A54" t="s">
        <v>409</v>
      </c>
    </row>
    <row r="55" spans="1:1">
      <c r="A55" t="s">
        <v>384</v>
      </c>
    </row>
    <row r="56" spans="1:1">
      <c r="A56" t="s">
        <v>385</v>
      </c>
    </row>
    <row r="57" spans="1:1">
      <c r="A57" t="s">
        <v>386</v>
      </c>
    </row>
    <row r="59" spans="1:1">
      <c r="A59" t="s">
        <v>405</v>
      </c>
    </row>
    <row r="60" spans="1:1">
      <c r="A60" t="s">
        <v>387</v>
      </c>
    </row>
    <row r="61" spans="1:1">
      <c r="A61" t="s">
        <v>388</v>
      </c>
    </row>
    <row r="63" spans="1:1">
      <c r="A63" t="s">
        <v>404</v>
      </c>
    </row>
    <row r="64" spans="1:1">
      <c r="A64" t="s">
        <v>389</v>
      </c>
    </row>
    <row r="66" spans="1:1">
      <c r="A66" t="s">
        <v>403</v>
      </c>
    </row>
    <row r="67" spans="1:1">
      <c r="A67" t="s">
        <v>390</v>
      </c>
    </row>
    <row r="68" spans="1:1">
      <c r="A68" t="s">
        <v>391</v>
      </c>
    </row>
    <row r="70" spans="1:1">
      <c r="A70" t="s">
        <v>402</v>
      </c>
    </row>
    <row r="71" spans="1:1">
      <c r="A71" t="s">
        <v>392</v>
      </c>
    </row>
    <row r="73" spans="1:1">
      <c r="A73" t="s">
        <v>401</v>
      </c>
    </row>
    <row r="74" spans="1:1">
      <c r="A74" t="s">
        <v>393</v>
      </c>
    </row>
    <row r="75" spans="1:1">
      <c r="A75" t="s">
        <v>394</v>
      </c>
    </row>
    <row r="77" spans="1:1">
      <c r="A77" t="s">
        <v>395</v>
      </c>
    </row>
    <row r="78" spans="1:1">
      <c r="A78" t="s">
        <v>396</v>
      </c>
    </row>
    <row r="79" spans="1:1">
      <c r="A79" t="s">
        <v>397</v>
      </c>
    </row>
    <row r="80" spans="1:1">
      <c r="A80" t="s">
        <v>398</v>
      </c>
    </row>
    <row r="81" spans="1:1">
      <c r="A81" t="s">
        <v>399</v>
      </c>
    </row>
    <row r="82" spans="1:1">
      <c r="A82" t="s">
        <v>400</v>
      </c>
    </row>
  </sheetData>
  <pageMargins left="0.7" right="0.7" top="0.75" bottom="0.75" header="0.3" footer="0.3"/>
  <pageSetup scale="90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592"/>
  <sheetViews>
    <sheetView topLeftCell="A178" workbookViewId="0">
      <selection activeCell="A220" sqref="A220"/>
    </sheetView>
  </sheetViews>
  <sheetFormatPr defaultRowHeight="15"/>
  <sheetData>
    <row r="1" spans="1:1" ht="21">
      <c r="A1" s="124" t="s">
        <v>411</v>
      </c>
    </row>
    <row r="2" spans="1:1">
      <c r="A2" s="123"/>
    </row>
    <row r="3" spans="1:1">
      <c r="A3" s="123" t="s">
        <v>159</v>
      </c>
    </row>
    <row r="4" spans="1:1">
      <c r="A4" s="123"/>
    </row>
    <row r="5" spans="1:1">
      <c r="A5" s="2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10" spans="1:1">
      <c r="A10" t="s">
        <v>164</v>
      </c>
    </row>
    <row r="11" spans="1:1">
      <c r="A11" t="s">
        <v>165</v>
      </c>
    </row>
    <row r="13" spans="1:1">
      <c r="A13" t="s">
        <v>166</v>
      </c>
    </row>
    <row r="14" spans="1:1">
      <c r="A14" t="s">
        <v>167</v>
      </c>
    </row>
    <row r="15" spans="1:1">
      <c r="A15" t="s">
        <v>168</v>
      </c>
    </row>
    <row r="17" spans="1:1">
      <c r="A17" t="s">
        <v>169</v>
      </c>
    </row>
    <row r="19" spans="1:1">
      <c r="A19" t="s">
        <v>170</v>
      </c>
    </row>
    <row r="21" spans="1:1">
      <c r="A21" t="s">
        <v>171</v>
      </c>
    </row>
    <row r="22" spans="1:1">
      <c r="A22" t="s">
        <v>172</v>
      </c>
    </row>
    <row r="23" spans="1:1">
      <c r="A23" t="s">
        <v>173</v>
      </c>
    </row>
    <row r="25" spans="1:1">
      <c r="A25" s="123" t="s">
        <v>16</v>
      </c>
    </row>
    <row r="26" spans="1:1">
      <c r="A26" s="123"/>
    </row>
    <row r="27" spans="1:1">
      <c r="A27" s="123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  <row r="33" spans="1:1">
      <c r="A33" t="s">
        <v>180</v>
      </c>
    </row>
    <row r="34" spans="1:1">
      <c r="A34" s="2" t="s">
        <v>181</v>
      </c>
    </row>
    <row r="35" spans="1:1">
      <c r="A35" t="s">
        <v>182</v>
      </c>
    </row>
    <row r="36" spans="1:1">
      <c r="A36" t="s">
        <v>183</v>
      </c>
    </row>
    <row r="37" spans="1:1">
      <c r="A37" t="s">
        <v>184</v>
      </c>
    </row>
    <row r="38" spans="1:1">
      <c r="A38" t="s">
        <v>185</v>
      </c>
    </row>
    <row r="39" spans="1:1">
      <c r="A39" t="s">
        <v>186</v>
      </c>
    </row>
    <row r="41" spans="1:1">
      <c r="A41" s="123" t="s">
        <v>187</v>
      </c>
    </row>
    <row r="42" spans="1:1">
      <c r="A42" t="s">
        <v>188</v>
      </c>
    </row>
    <row r="43" spans="1:1">
      <c r="A43" t="s">
        <v>17</v>
      </c>
    </row>
    <row r="44" spans="1:1">
      <c r="A44" t="s">
        <v>189</v>
      </c>
    </row>
    <row r="45" spans="1:1">
      <c r="A45" t="s">
        <v>190</v>
      </c>
    </row>
    <row r="46" spans="1:1">
      <c r="A46" t="s">
        <v>191</v>
      </c>
    </row>
    <row r="47" spans="1:1">
      <c r="A47" t="s">
        <v>192</v>
      </c>
    </row>
    <row r="48" spans="1:1">
      <c r="A48" t="s">
        <v>193</v>
      </c>
    </row>
    <row r="49" spans="1:1">
      <c r="A49" t="s">
        <v>194</v>
      </c>
    </row>
    <row r="50" spans="1:1">
      <c r="A50" t="s">
        <v>195</v>
      </c>
    </row>
    <row r="52" spans="1:1">
      <c r="A52" s="123" t="s">
        <v>196</v>
      </c>
    </row>
    <row r="53" spans="1:1">
      <c r="A53" t="s">
        <v>197</v>
      </c>
    </row>
    <row r="54" spans="1:1">
      <c r="A54" t="s">
        <v>198</v>
      </c>
    </row>
    <row r="55" spans="1:1">
      <c r="A55" t="s">
        <v>199</v>
      </c>
    </row>
    <row r="56" spans="1:1">
      <c r="A56" t="s">
        <v>200</v>
      </c>
    </row>
    <row r="57" spans="1:1">
      <c r="A57" t="s">
        <v>201</v>
      </c>
    </row>
    <row r="58" spans="1:1">
      <c r="A58" t="s">
        <v>202</v>
      </c>
    </row>
    <row r="59" spans="1:1">
      <c r="A59" t="s">
        <v>203</v>
      </c>
    </row>
    <row r="60" spans="1:1">
      <c r="A60" t="s">
        <v>204</v>
      </c>
    </row>
    <row r="61" spans="1:1">
      <c r="A61" t="s">
        <v>205</v>
      </c>
    </row>
    <row r="62" spans="1:1">
      <c r="A62" t="s">
        <v>206</v>
      </c>
    </row>
    <row r="64" spans="1:1">
      <c r="A64" s="123" t="s">
        <v>18</v>
      </c>
    </row>
    <row r="65" spans="1:1">
      <c r="A65" t="s">
        <v>207</v>
      </c>
    </row>
    <row r="66" spans="1:1">
      <c r="A66" t="s">
        <v>208</v>
      </c>
    </row>
    <row r="67" spans="1:1">
      <c r="A67" t="s">
        <v>209</v>
      </c>
    </row>
    <row r="68" spans="1:1">
      <c r="A68" t="s">
        <v>210</v>
      </c>
    </row>
    <row r="69" spans="1:1">
      <c r="A69" t="s">
        <v>211</v>
      </c>
    </row>
    <row r="70" spans="1:1">
      <c r="A70" t="s">
        <v>212</v>
      </c>
    </row>
    <row r="72" spans="1:1">
      <c r="A72" s="123" t="s">
        <v>19</v>
      </c>
    </row>
    <row r="73" spans="1:1">
      <c r="A73" t="s">
        <v>213</v>
      </c>
    </row>
    <row r="74" spans="1:1">
      <c r="A74" t="s">
        <v>214</v>
      </c>
    </row>
    <row r="75" spans="1:1">
      <c r="A75" t="s">
        <v>215</v>
      </c>
    </row>
    <row r="76" spans="1:1">
      <c r="A76" t="s">
        <v>216</v>
      </c>
    </row>
    <row r="77" spans="1:1">
      <c r="A77" t="s">
        <v>217</v>
      </c>
    </row>
    <row r="78" spans="1:1">
      <c r="A78" t="s">
        <v>218</v>
      </c>
    </row>
    <row r="79" spans="1:1">
      <c r="A79" t="s">
        <v>216</v>
      </c>
    </row>
    <row r="80" spans="1:1">
      <c r="A80" t="s">
        <v>219</v>
      </c>
    </row>
    <row r="81" spans="1:1">
      <c r="A81" t="s">
        <v>220</v>
      </c>
    </row>
    <row r="82" spans="1:1">
      <c r="A82" t="s">
        <v>221</v>
      </c>
    </row>
    <row r="83" spans="1:1">
      <c r="A83" t="s">
        <v>222</v>
      </c>
    </row>
    <row r="84" spans="1:1">
      <c r="A84" t="s">
        <v>223</v>
      </c>
    </row>
    <row r="85" spans="1:1">
      <c r="A85" t="s">
        <v>224</v>
      </c>
    </row>
    <row r="86" spans="1:1">
      <c r="A86" t="s">
        <v>225</v>
      </c>
    </row>
    <row r="87" spans="1:1">
      <c r="A87" t="s">
        <v>226</v>
      </c>
    </row>
    <row r="88" spans="1:1">
      <c r="A88" t="s">
        <v>227</v>
      </c>
    </row>
    <row r="89" spans="1:1">
      <c r="A89" t="s">
        <v>228</v>
      </c>
    </row>
    <row r="90" spans="1:1">
      <c r="A90" t="s">
        <v>229</v>
      </c>
    </row>
    <row r="92" spans="1:1">
      <c r="A92" s="123" t="s">
        <v>21</v>
      </c>
    </row>
    <row r="93" spans="1:1">
      <c r="A93" t="s">
        <v>230</v>
      </c>
    </row>
    <row r="94" spans="1:1">
      <c r="A94" t="s">
        <v>231</v>
      </c>
    </row>
    <row r="95" spans="1:1">
      <c r="A95" t="s">
        <v>232</v>
      </c>
    </row>
    <row r="96" spans="1:1">
      <c r="A96" t="s">
        <v>233</v>
      </c>
    </row>
    <row r="97" spans="1:1">
      <c r="A97" t="s">
        <v>234</v>
      </c>
    </row>
    <row r="98" spans="1:1">
      <c r="A98" t="s">
        <v>235</v>
      </c>
    </row>
    <row r="99" spans="1:1">
      <c r="A99" t="s">
        <v>236</v>
      </c>
    </row>
    <row r="100" spans="1:1">
      <c r="A100" t="s">
        <v>237</v>
      </c>
    </row>
    <row r="101" spans="1:1">
      <c r="A101" t="s">
        <v>238</v>
      </c>
    </row>
    <row r="102" spans="1:1">
      <c r="A102" t="s">
        <v>239</v>
      </c>
    </row>
    <row r="103" spans="1:1">
      <c r="A103" t="s">
        <v>240</v>
      </c>
    </row>
    <row r="104" spans="1:1">
      <c r="A104" t="s">
        <v>241</v>
      </c>
    </row>
    <row r="105" spans="1:1">
      <c r="A105" t="s">
        <v>242</v>
      </c>
    </row>
    <row r="106" spans="1:1">
      <c r="A106" t="s">
        <v>243</v>
      </c>
    </row>
    <row r="107" spans="1:1">
      <c r="A107" t="s">
        <v>244</v>
      </c>
    </row>
    <row r="108" spans="1:1">
      <c r="A108" t="s">
        <v>245</v>
      </c>
    </row>
    <row r="109" spans="1:1">
      <c r="A109" t="s">
        <v>246</v>
      </c>
    </row>
    <row r="111" spans="1:1">
      <c r="A111" s="123" t="s">
        <v>22</v>
      </c>
    </row>
    <row r="112" spans="1:1">
      <c r="A112" t="s">
        <v>247</v>
      </c>
    </row>
    <row r="113" spans="1:1">
      <c r="A113" t="s">
        <v>248</v>
      </c>
    </row>
    <row r="114" spans="1:1">
      <c r="A114" t="s">
        <v>249</v>
      </c>
    </row>
    <row r="115" spans="1:1">
      <c r="A115" t="s">
        <v>250</v>
      </c>
    </row>
    <row r="116" spans="1:1">
      <c r="A116" t="s">
        <v>251</v>
      </c>
    </row>
    <row r="117" spans="1:1">
      <c r="A117" t="s">
        <v>252</v>
      </c>
    </row>
    <row r="118" spans="1:1">
      <c r="A118" t="s">
        <v>253</v>
      </c>
    </row>
    <row r="119" spans="1:1">
      <c r="A119" t="s">
        <v>254</v>
      </c>
    </row>
    <row r="120" spans="1:1">
      <c r="A120" t="s">
        <v>255</v>
      </c>
    </row>
    <row r="121" spans="1:1">
      <c r="A121" t="s">
        <v>256</v>
      </c>
    </row>
    <row r="122" spans="1:1">
      <c r="A122" t="s">
        <v>257</v>
      </c>
    </row>
    <row r="123" spans="1:1">
      <c r="A123" t="s">
        <v>258</v>
      </c>
    </row>
    <row r="124" spans="1:1">
      <c r="A124" t="s">
        <v>259</v>
      </c>
    </row>
    <row r="125" spans="1:1">
      <c r="A125" t="s">
        <v>260</v>
      </c>
    </row>
    <row r="126" spans="1:1">
      <c r="A126" t="s">
        <v>261</v>
      </c>
    </row>
    <row r="127" spans="1:1">
      <c r="A127" t="s">
        <v>25</v>
      </c>
    </row>
    <row r="128" spans="1:1">
      <c r="A128" t="s">
        <v>262</v>
      </c>
    </row>
    <row r="129" spans="1:1">
      <c r="A129" t="s">
        <v>263</v>
      </c>
    </row>
    <row r="130" spans="1:1">
      <c r="A130" t="s">
        <v>264</v>
      </c>
    </row>
    <row r="131" spans="1:1">
      <c r="A131" t="s">
        <v>265</v>
      </c>
    </row>
    <row r="132" spans="1:1">
      <c r="A132" t="s">
        <v>266</v>
      </c>
    </row>
    <row r="133" spans="1:1">
      <c r="A133" t="s">
        <v>267</v>
      </c>
    </row>
    <row r="134" spans="1:1">
      <c r="A134" t="s">
        <v>268</v>
      </c>
    </row>
    <row r="135" spans="1:1">
      <c r="A135" t="s">
        <v>269</v>
      </c>
    </row>
    <row r="137" spans="1:1">
      <c r="A137" s="123" t="s">
        <v>33</v>
      </c>
    </row>
    <row r="138" spans="1:1">
      <c r="A138" t="s">
        <v>270</v>
      </c>
    </row>
    <row r="139" spans="1:1">
      <c r="A139" t="s">
        <v>271</v>
      </c>
    </row>
    <row r="140" spans="1:1">
      <c r="A140" t="s">
        <v>272</v>
      </c>
    </row>
    <row r="141" spans="1:1">
      <c r="A141" t="s">
        <v>273</v>
      </c>
    </row>
    <row r="142" spans="1:1">
      <c r="A142" t="s">
        <v>274</v>
      </c>
    </row>
    <row r="143" spans="1:1">
      <c r="A143" t="s">
        <v>275</v>
      </c>
    </row>
    <row r="144" spans="1:1">
      <c r="A144" t="s">
        <v>276</v>
      </c>
    </row>
    <row r="145" spans="1:1">
      <c r="A145" t="s">
        <v>277</v>
      </c>
    </row>
    <row r="146" spans="1:1">
      <c r="A146" t="s">
        <v>278</v>
      </c>
    </row>
    <row r="147" spans="1:1">
      <c r="A147" t="s">
        <v>279</v>
      </c>
    </row>
    <row r="148" spans="1:1">
      <c r="A148" t="s">
        <v>280</v>
      </c>
    </row>
    <row r="149" spans="1:1">
      <c r="A149" t="s">
        <v>281</v>
      </c>
    </row>
    <row r="151" spans="1:1">
      <c r="A151" s="123" t="s">
        <v>45</v>
      </c>
    </row>
    <row r="152" spans="1:1">
      <c r="A152" t="s">
        <v>282</v>
      </c>
    </row>
    <row r="153" spans="1:1">
      <c r="A153" t="s">
        <v>283</v>
      </c>
    </row>
    <row r="154" spans="1:1">
      <c r="A154" t="s">
        <v>284</v>
      </c>
    </row>
    <row r="155" spans="1:1">
      <c r="A155" t="s">
        <v>285</v>
      </c>
    </row>
    <row r="156" spans="1:1">
      <c r="A156" t="s">
        <v>286</v>
      </c>
    </row>
    <row r="157" spans="1:1">
      <c r="A157" t="s">
        <v>287</v>
      </c>
    </row>
    <row r="158" spans="1:1">
      <c r="A158" t="s">
        <v>288</v>
      </c>
    </row>
    <row r="159" spans="1:1">
      <c r="A159" t="s">
        <v>289</v>
      </c>
    </row>
    <row r="160" spans="1:1">
      <c r="A160" t="s">
        <v>290</v>
      </c>
    </row>
    <row r="161" spans="1:1">
      <c r="A161" t="s">
        <v>291</v>
      </c>
    </row>
    <row r="162" spans="1:1">
      <c r="A162" t="s">
        <v>292</v>
      </c>
    </row>
    <row r="163" spans="1:1">
      <c r="A163" t="s">
        <v>293</v>
      </c>
    </row>
    <row r="164" spans="1:1">
      <c r="A164" t="s">
        <v>294</v>
      </c>
    </row>
    <row r="166" spans="1:1">
      <c r="A166" s="123" t="s">
        <v>59</v>
      </c>
    </row>
    <row r="167" spans="1:1">
      <c r="A167" t="s">
        <v>60</v>
      </c>
    </row>
    <row r="168" spans="1:1">
      <c r="A168" t="s">
        <v>61</v>
      </c>
    </row>
    <row r="169" spans="1:1">
      <c r="A169" t="s">
        <v>295</v>
      </c>
    </row>
    <row r="170" spans="1:1">
      <c r="A170" t="s">
        <v>296</v>
      </c>
    </row>
    <row r="171" spans="1:1">
      <c r="A171" t="s">
        <v>297</v>
      </c>
    </row>
    <row r="172" spans="1:1">
      <c r="A172" t="s">
        <v>298</v>
      </c>
    </row>
    <row r="173" spans="1:1">
      <c r="A173" t="s">
        <v>299</v>
      </c>
    </row>
    <row r="174" spans="1:1">
      <c r="A174" t="s">
        <v>69</v>
      </c>
    </row>
    <row r="175" spans="1:1">
      <c r="A175" t="s">
        <v>300</v>
      </c>
    </row>
    <row r="176" spans="1:1">
      <c r="A176" t="s">
        <v>301</v>
      </c>
    </row>
    <row r="177" spans="1:1">
      <c r="A177" t="s">
        <v>302</v>
      </c>
    </row>
    <row r="179" spans="1:1">
      <c r="A179" s="123" t="s">
        <v>73</v>
      </c>
    </row>
    <row r="180" spans="1:1">
      <c r="A180" t="s">
        <v>303</v>
      </c>
    </row>
    <row r="181" spans="1:1">
      <c r="A181" t="s">
        <v>304</v>
      </c>
    </row>
    <row r="182" spans="1:1">
      <c r="A182" t="s">
        <v>76</v>
      </c>
    </row>
    <row r="183" spans="1:1">
      <c r="A183" t="s">
        <v>77</v>
      </c>
    </row>
    <row r="184" spans="1:1">
      <c r="A184" t="s">
        <v>305</v>
      </c>
    </row>
    <row r="185" spans="1:1">
      <c r="A185" t="s">
        <v>79</v>
      </c>
    </row>
    <row r="186" spans="1:1">
      <c r="A186" t="s">
        <v>80</v>
      </c>
    </row>
    <row r="187" spans="1:1">
      <c r="A187" t="s">
        <v>81</v>
      </c>
    </row>
    <row r="188" spans="1:1">
      <c r="A188" t="s">
        <v>306</v>
      </c>
    </row>
    <row r="189" spans="1:1">
      <c r="A189" t="s">
        <v>307</v>
      </c>
    </row>
    <row r="190" spans="1:1">
      <c r="A190" t="s">
        <v>308</v>
      </c>
    </row>
    <row r="191" spans="1:1">
      <c r="A191" t="s">
        <v>84</v>
      </c>
    </row>
    <row r="192" spans="1:1">
      <c r="A192" t="s">
        <v>309</v>
      </c>
    </row>
    <row r="193" spans="1:1">
      <c r="A193" t="s">
        <v>310</v>
      </c>
    </row>
    <row r="194" spans="1:1">
      <c r="A194" t="s">
        <v>311</v>
      </c>
    </row>
    <row r="195" spans="1:1">
      <c r="A195" t="s">
        <v>312</v>
      </c>
    </row>
    <row r="196" spans="1:1">
      <c r="A196" t="s">
        <v>313</v>
      </c>
    </row>
    <row r="197" spans="1:1">
      <c r="A197" t="s">
        <v>90</v>
      </c>
    </row>
    <row r="198" spans="1:1">
      <c r="A198" t="s">
        <v>314</v>
      </c>
    </row>
    <row r="199" spans="1:1">
      <c r="A199" t="s">
        <v>315</v>
      </c>
    </row>
    <row r="200" spans="1:1">
      <c r="A200" t="s">
        <v>316</v>
      </c>
    </row>
    <row r="201" spans="1:1">
      <c r="A201" t="s">
        <v>317</v>
      </c>
    </row>
    <row r="202" spans="1:1">
      <c r="A202" t="s">
        <v>318</v>
      </c>
    </row>
    <row r="204" spans="1:1">
      <c r="A204" s="123" t="s">
        <v>94</v>
      </c>
    </row>
    <row r="205" spans="1:1">
      <c r="A205" t="s">
        <v>95</v>
      </c>
    </row>
    <row r="206" spans="1:1">
      <c r="A206" t="s">
        <v>319</v>
      </c>
    </row>
    <row r="207" spans="1:1">
      <c r="A207" s="123"/>
    </row>
    <row r="209" spans="1:1">
      <c r="A209" s="123" t="s">
        <v>320</v>
      </c>
    </row>
    <row r="210" spans="1:1">
      <c r="A210" s="123" t="s">
        <v>99</v>
      </c>
    </row>
    <row r="211" spans="1:1">
      <c r="A211" t="s">
        <v>321</v>
      </c>
    </row>
    <row r="212" spans="1:1">
      <c r="A212" t="s">
        <v>322</v>
      </c>
    </row>
    <row r="213" spans="1:1">
      <c r="A213" t="s">
        <v>323</v>
      </c>
    </row>
    <row r="214" spans="1:1">
      <c r="A214" t="s">
        <v>324</v>
      </c>
    </row>
    <row r="215" spans="1:1">
      <c r="A215" t="s">
        <v>325</v>
      </c>
    </row>
    <row r="216" spans="1:1">
      <c r="A216" t="s">
        <v>326</v>
      </c>
    </row>
    <row r="217" spans="1:1">
      <c r="A217" t="s">
        <v>327</v>
      </c>
    </row>
    <row r="218" spans="1:1">
      <c r="A218" t="s">
        <v>328</v>
      </c>
    </row>
    <row r="219" spans="1:1">
      <c r="A219" t="s">
        <v>329</v>
      </c>
    </row>
    <row r="220" spans="1:1">
      <c r="A220" t="s">
        <v>330</v>
      </c>
    </row>
    <row r="221" spans="1:1">
      <c r="A221" t="s">
        <v>331</v>
      </c>
    </row>
    <row r="222" spans="1:1">
      <c r="A222" t="s">
        <v>332</v>
      </c>
    </row>
    <row r="223" spans="1:1">
      <c r="A223" t="s">
        <v>333</v>
      </c>
    </row>
    <row r="224" spans="1:1">
      <c r="A224" t="s">
        <v>120</v>
      </c>
    </row>
    <row r="225" spans="1:1">
      <c r="A225" t="s">
        <v>334</v>
      </c>
    </row>
    <row r="226" spans="1:1">
      <c r="A226" t="s">
        <v>335</v>
      </c>
    </row>
    <row r="227" spans="1:1">
      <c r="A227" t="s">
        <v>336</v>
      </c>
    </row>
    <row r="228" spans="1:1">
      <c r="A228" t="s">
        <v>337</v>
      </c>
    </row>
    <row r="229" spans="1:1">
      <c r="A229" t="s">
        <v>338</v>
      </c>
    </row>
    <row r="230" spans="1:1">
      <c r="A230" t="s">
        <v>339</v>
      </c>
    </row>
    <row r="231" spans="1:1">
      <c r="A231" t="s">
        <v>340</v>
      </c>
    </row>
    <row r="232" spans="1:1">
      <c r="A232" t="s">
        <v>341</v>
      </c>
    </row>
    <row r="233" spans="1:1">
      <c r="A233" t="s">
        <v>342</v>
      </c>
    </row>
    <row r="234" spans="1:1">
      <c r="A234" t="s">
        <v>343</v>
      </c>
    </row>
    <row r="235" spans="1:1">
      <c r="A235" t="s">
        <v>344</v>
      </c>
    </row>
    <row r="236" spans="1:1">
      <c r="A236" t="s">
        <v>345</v>
      </c>
    </row>
    <row r="237" spans="1:1">
      <c r="A237" t="s">
        <v>346</v>
      </c>
    </row>
    <row r="292" spans="1:1">
      <c r="A292" t="s">
        <v>20</v>
      </c>
    </row>
    <row r="293" spans="1:1">
      <c r="A293" t="s">
        <v>23</v>
      </c>
    </row>
    <row r="296" spans="1:1">
      <c r="A296" t="s">
        <v>24</v>
      </c>
    </row>
    <row r="304" spans="1:1">
      <c r="A304" t="s">
        <v>25</v>
      </c>
    </row>
    <row r="305" spans="1:1">
      <c r="A305" t="s">
        <v>26</v>
      </c>
    </row>
    <row r="306" spans="1:1">
      <c r="A306" t="s">
        <v>27</v>
      </c>
    </row>
    <row r="307" spans="1:1">
      <c r="A307" t="s">
        <v>28</v>
      </c>
    </row>
    <row r="309" spans="1:1">
      <c r="A309" t="s">
        <v>29</v>
      </c>
    </row>
    <row r="310" spans="1:1">
      <c r="A310" t="s">
        <v>30</v>
      </c>
    </row>
    <row r="311" spans="1:1">
      <c r="A311" t="s">
        <v>31</v>
      </c>
    </row>
    <row r="312" spans="1:1">
      <c r="A312" t="s">
        <v>32</v>
      </c>
    </row>
    <row r="314" spans="1:1">
      <c r="A314" t="s">
        <v>33</v>
      </c>
    </row>
    <row r="316" spans="1:1">
      <c r="A316" t="s">
        <v>34</v>
      </c>
    </row>
    <row r="317" spans="1:1">
      <c r="A317" t="s">
        <v>35</v>
      </c>
    </row>
    <row r="318" spans="1:1">
      <c r="A318" t="s">
        <v>36</v>
      </c>
    </row>
    <row r="319" spans="1:1">
      <c r="A319" t="s">
        <v>37</v>
      </c>
    </row>
    <row r="320" spans="1:1">
      <c r="A320" t="s">
        <v>38</v>
      </c>
    </row>
    <row r="321" spans="1:1">
      <c r="A321" t="s">
        <v>39</v>
      </c>
    </row>
    <row r="322" spans="1:1">
      <c r="A322" t="s">
        <v>40</v>
      </c>
    </row>
    <row r="323" spans="1:1">
      <c r="A323" t="s">
        <v>41</v>
      </c>
    </row>
    <row r="324" spans="1:1">
      <c r="A324" t="s">
        <v>42</v>
      </c>
    </row>
    <row r="325" spans="1:1">
      <c r="A325" t="s">
        <v>43</v>
      </c>
    </row>
    <row r="326" spans="1:1">
      <c r="A326" t="s">
        <v>44</v>
      </c>
    </row>
    <row r="328" spans="1:1">
      <c r="A328" t="s">
        <v>45</v>
      </c>
    </row>
    <row r="330" spans="1:1">
      <c r="A330" t="s">
        <v>46</v>
      </c>
    </row>
    <row r="331" spans="1:1">
      <c r="A331" t="s">
        <v>47</v>
      </c>
    </row>
    <row r="333" spans="1:1">
      <c r="A333" t="s">
        <v>48</v>
      </c>
    </row>
    <row r="334" spans="1:1">
      <c r="A334" t="s">
        <v>49</v>
      </c>
    </row>
    <row r="335" spans="1:1">
      <c r="A335" t="s">
        <v>50</v>
      </c>
    </row>
    <row r="336" spans="1:1">
      <c r="A336" t="s">
        <v>51</v>
      </c>
    </row>
    <row r="337" spans="1:1">
      <c r="A337" t="s">
        <v>52</v>
      </c>
    </row>
    <row r="338" spans="1:1">
      <c r="A338" t="s">
        <v>53</v>
      </c>
    </row>
    <row r="339" spans="1:1">
      <c r="A339" t="s">
        <v>54</v>
      </c>
    </row>
    <row r="340" spans="1:1">
      <c r="A340" t="s">
        <v>55</v>
      </c>
    </row>
    <row r="341" spans="1:1">
      <c r="A341" t="s">
        <v>56</v>
      </c>
    </row>
    <row r="342" spans="1:1">
      <c r="A342" t="s">
        <v>57</v>
      </c>
    </row>
    <row r="343" spans="1:1">
      <c r="A343" t="s">
        <v>58</v>
      </c>
    </row>
    <row r="344" spans="1:1">
      <c r="A344" t="s">
        <v>59</v>
      </c>
    </row>
    <row r="346" spans="1:1">
      <c r="A346" t="s">
        <v>60</v>
      </c>
    </row>
    <row r="347" spans="1:1">
      <c r="A347" t="s">
        <v>61</v>
      </c>
    </row>
    <row r="349" spans="1:1">
      <c r="A349" t="s">
        <v>62</v>
      </c>
    </row>
    <row r="424" spans="1:1">
      <c r="A424" t="s">
        <v>20</v>
      </c>
    </row>
    <row r="425" spans="1:1">
      <c r="A425" t="s">
        <v>63</v>
      </c>
    </row>
    <row r="428" spans="1:1">
      <c r="A428" t="s">
        <v>64</v>
      </c>
    </row>
    <row r="436" spans="1:1">
      <c r="A436" t="s">
        <v>65</v>
      </c>
    </row>
    <row r="437" spans="1:1">
      <c r="A437" t="s">
        <v>66</v>
      </c>
    </row>
    <row r="438" spans="1:1">
      <c r="A438" t="s">
        <v>67</v>
      </c>
    </row>
    <row r="439" spans="1:1">
      <c r="A439" t="s">
        <v>68</v>
      </c>
    </row>
    <row r="441" spans="1:1">
      <c r="A441" t="s">
        <v>69</v>
      </c>
    </row>
    <row r="443" spans="1:1">
      <c r="A443" t="s">
        <v>70</v>
      </c>
    </row>
    <row r="444" spans="1:1">
      <c r="A444" t="s">
        <v>71</v>
      </c>
    </row>
    <row r="445" spans="1:1">
      <c r="A445" t="s">
        <v>72</v>
      </c>
    </row>
    <row r="448" spans="1:1">
      <c r="A448" t="s">
        <v>73</v>
      </c>
    </row>
    <row r="450" spans="1:1">
      <c r="A450" t="s">
        <v>74</v>
      </c>
    </row>
    <row r="451" spans="1:1">
      <c r="A451" t="s">
        <v>75</v>
      </c>
    </row>
    <row r="453" spans="1:1">
      <c r="A453" t="s">
        <v>76</v>
      </c>
    </row>
    <row r="455" spans="1:1">
      <c r="A455" t="s">
        <v>77</v>
      </c>
    </row>
    <row r="456" spans="1:1">
      <c r="A456" t="s">
        <v>78</v>
      </c>
    </row>
    <row r="458" spans="1:1">
      <c r="A458" t="s">
        <v>79</v>
      </c>
    </row>
    <row r="459" spans="1:1">
      <c r="A459" t="s">
        <v>80</v>
      </c>
    </row>
    <row r="461" spans="1:1">
      <c r="A461" t="s">
        <v>81</v>
      </c>
    </row>
    <row r="463" spans="1:1">
      <c r="A463" t="s">
        <v>82</v>
      </c>
    </row>
    <row r="464" spans="1:1">
      <c r="A464" t="s">
        <v>83</v>
      </c>
    </row>
    <row r="466" spans="1:1">
      <c r="A466" t="s">
        <v>84</v>
      </c>
    </row>
    <row r="469" spans="1:1">
      <c r="A469" t="s">
        <v>85</v>
      </c>
    </row>
    <row r="471" spans="1:1">
      <c r="A471" t="s">
        <v>86</v>
      </c>
    </row>
    <row r="472" spans="1:1">
      <c r="A472" t="s">
        <v>87</v>
      </c>
    </row>
    <row r="474" spans="1:1">
      <c r="A474" t="s">
        <v>88</v>
      </c>
    </row>
    <row r="475" spans="1:1">
      <c r="A475" t="s">
        <v>89</v>
      </c>
    </row>
    <row r="478" spans="1:1">
      <c r="A478" t="s">
        <v>90</v>
      </c>
    </row>
    <row r="480" spans="1:1">
      <c r="A480" t="s">
        <v>91</v>
      </c>
    </row>
    <row r="481" spans="1:1">
      <c r="A481" t="s">
        <v>92</v>
      </c>
    </row>
    <row r="483" spans="1:1">
      <c r="A483" t="s">
        <v>93</v>
      </c>
    </row>
    <row r="486" spans="1:1">
      <c r="A486" t="s">
        <v>94</v>
      </c>
    </row>
    <row r="488" spans="1:1">
      <c r="A488" t="s">
        <v>95</v>
      </c>
    </row>
    <row r="563" spans="1:1">
      <c r="A563" t="s">
        <v>20</v>
      </c>
    </row>
    <row r="564" spans="1:1">
      <c r="A564" t="s">
        <v>96</v>
      </c>
    </row>
    <row r="566" spans="1:1">
      <c r="A566" t="s">
        <v>97</v>
      </c>
    </row>
    <row r="567" spans="1:1">
      <c r="A567" t="s">
        <v>98</v>
      </c>
    </row>
    <row r="568" spans="1:1">
      <c r="A568" t="s">
        <v>99</v>
      </c>
    </row>
    <row r="570" spans="1:1">
      <c r="A570" t="s">
        <v>100</v>
      </c>
    </row>
    <row r="571" spans="1:1">
      <c r="A571" t="s">
        <v>101</v>
      </c>
    </row>
    <row r="572" spans="1:1">
      <c r="A572" t="s">
        <v>102</v>
      </c>
    </row>
    <row r="573" spans="1:1">
      <c r="A573" t="s">
        <v>103</v>
      </c>
    </row>
    <row r="574" spans="1:1">
      <c r="A574" t="s">
        <v>104</v>
      </c>
    </row>
    <row r="575" spans="1:1">
      <c r="A575" t="s">
        <v>105</v>
      </c>
    </row>
    <row r="576" spans="1:1">
      <c r="A576" t="s">
        <v>106</v>
      </c>
    </row>
    <row r="577" spans="1:1">
      <c r="A577" t="s">
        <v>107</v>
      </c>
    </row>
    <row r="578" spans="1:1">
      <c r="A578" t="s">
        <v>108</v>
      </c>
    </row>
    <row r="579" spans="1:1">
      <c r="A579" t="s">
        <v>109</v>
      </c>
    </row>
    <row r="580" spans="1:1">
      <c r="A580" t="s">
        <v>110</v>
      </c>
    </row>
    <row r="581" spans="1:1">
      <c r="A581" t="s">
        <v>111</v>
      </c>
    </row>
    <row r="582" spans="1:1">
      <c r="A582" t="s">
        <v>112</v>
      </c>
    </row>
    <row r="583" spans="1:1">
      <c r="A583" t="s">
        <v>113</v>
      </c>
    </row>
    <row r="584" spans="1:1">
      <c r="A584" t="s">
        <v>114</v>
      </c>
    </row>
    <row r="585" spans="1:1">
      <c r="A585" t="s">
        <v>115</v>
      </c>
    </row>
    <row r="586" spans="1:1">
      <c r="A586" t="s">
        <v>116</v>
      </c>
    </row>
    <row r="587" spans="1:1">
      <c r="A587" t="s">
        <v>117</v>
      </c>
    </row>
    <row r="588" spans="1:1">
      <c r="A588" t="s">
        <v>118</v>
      </c>
    </row>
    <row r="589" spans="1:1">
      <c r="A589" t="s">
        <v>119</v>
      </c>
    </row>
    <row r="590" spans="1:1">
      <c r="A590" t="s">
        <v>120</v>
      </c>
    </row>
    <row r="591" spans="1:1">
      <c r="A591" t="s">
        <v>121</v>
      </c>
    </row>
    <row r="592" spans="1:1">
      <c r="A592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</vt:lpstr>
      <vt:lpstr>Policy</vt:lpstr>
      <vt:lpstr>Procedures</vt:lpstr>
      <vt:lpstr>Form!Print_Area</vt:lpstr>
      <vt:lpstr>Policy!Print_Area</vt:lpstr>
    </vt:vector>
  </TitlesOfParts>
  <Company>Vancouver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nkawas</dc:creator>
  <cp:lastModifiedBy>Andrew Frias</cp:lastModifiedBy>
  <cp:lastPrinted>2022-03-29T16:22:46Z</cp:lastPrinted>
  <dcterms:created xsi:type="dcterms:W3CDTF">2015-06-09T19:01:04Z</dcterms:created>
  <dcterms:modified xsi:type="dcterms:W3CDTF">2022-03-30T23:59:16Z</dcterms:modified>
</cp:coreProperties>
</file>